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M:\CC&amp;IR\CC\Finanzergebnisse\2022_Q1\Excel für Versand\"/>
    </mc:Choice>
  </mc:AlternateContent>
  <xr:revisionPtr revIDLastSave="0" documentId="13_ncr:1_{D8153CC8-782E-4E09-A00F-4D837B589B6B}" xr6:coauthVersionLast="47" xr6:coauthVersionMax="47" xr10:uidLastSave="{00000000-0000-0000-0000-000000000000}"/>
  <bookViews>
    <workbookView xWindow="-120" yWindow="-120" windowWidth="29040" windowHeight="15840" xr2:uid="{B1B6A016-B84F-4E57-9FD2-5EAD1DB6F573}"/>
  </bookViews>
  <sheets>
    <sheet name="KeyFigures" sheetId="2" r:id="rId1"/>
    <sheet name="BS" sheetId="5" r:id="rId2"/>
    <sheet name="P&amp;L" sheetId="3" r:id="rId3"/>
    <sheet name="OCI" sheetId="4" r:id="rId4"/>
    <sheet name="CF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<sst xmlns="http://schemas.openxmlformats.org/spreadsheetml/2006/main" count="264" uniqueCount="167">
  <si>
    <t>Kennzahlen</t>
  </si>
  <si>
    <t>Ergebniskennzahlen</t>
  </si>
  <si>
    <t>Q1 2022</t>
  </si>
  <si>
    <t>Q1 2021</t>
  </si>
  <si>
    <t>Veränderung in %</t>
  </si>
  <si>
    <t>Mieterlöse</t>
  </si>
  <si>
    <t>in MEUR</t>
  </si>
  <si>
    <t>Ergebnis aus Asset Management</t>
  </si>
  <si>
    <t>Ergebnis aus Immobilienverkäufen</t>
  </si>
  <si>
    <t>n/a</t>
  </si>
  <si>
    <t>Ergebnis aus der Immobilienentwicklung</t>
  </si>
  <si>
    <t>Operatives Ergebnis</t>
  </si>
  <si>
    <t>Neubewertungen</t>
  </si>
  <si>
    <t>EBIT</t>
  </si>
  <si>
    <t>Finanzergebnis</t>
  </si>
  <si>
    <t>EBT</t>
  </si>
  <si>
    <t>Konzernergebnis</t>
  </si>
  <si>
    <t>FFO 1 vor Steuern (nachhaltiger FFO aus der Bestandsbewirtschaftung)</t>
  </si>
  <si>
    <t>FFO 1 je Aktie vor Steuern</t>
  </si>
  <si>
    <t>in EUR</t>
  </si>
  <si>
    <t>Vermögenskennzahlen</t>
  </si>
  <si>
    <t>31.03.2022</t>
  </si>
  <si>
    <t>31.12.2021</t>
  </si>
  <si>
    <t>Bilanzsumme</t>
  </si>
  <si>
    <t>Bilanzielle Eigenkapitalquote</t>
  </si>
  <si>
    <t>in %</t>
  </si>
  <si>
    <t>Netto-Finanzverbindlichkeiten</t>
  </si>
  <si>
    <t>Liquide Mittel</t>
  </si>
  <si>
    <t>Loan to Value (netto)</t>
  </si>
  <si>
    <t>Gearing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</si>
  <si>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</si>
  <si>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</si>
  <si>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</si>
  <si>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</si>
  <si>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</si>
  <si>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</si>
  <si>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</si>
  <si>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</si>
  <si>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Mietvorschreibung Rendite</t>
  </si>
  <si>
    <t>Portfoliowert</t>
  </si>
  <si>
    <t>EPRA Kennzahlen</t>
  </si>
  <si>
    <t>EPRA Net tangible Asset (NTA)</t>
  </si>
  <si>
    <t>EPRA Net tangible Asset (NTA) je Aktie</t>
  </si>
  <si>
    <t>EPRA Ergebnis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</si>
  <si>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</si>
  <si>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</si>
  <si>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</si>
  <si>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</si>
  <si>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</si>
  <si>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</si>
  <si>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</si>
  <si>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EPRA NTA verwässert je Aktie</t>
  </si>
  <si>
    <t>Gesamtanzahl der Aktien</t>
  </si>
  <si>
    <t>Anzahl eigener Aktien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</si>
  <si>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</si>
  <si>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</si>
  <si>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</si>
  <si>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</si>
  <si>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</si>
  <si>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</si>
  <si>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</si>
  <si>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</si>
  <si>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</si>
  <si>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</si>
  <si>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Sonstige betriebliche Erträge</t>
  </si>
  <si>
    <t>Sonstige betriebliche Aufwendungen</t>
  </si>
  <si>
    <t>Bewertungsergebnis aus Bestandsimmobilien und Firmenwerte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</si>
  <si>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</si>
  <si>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</si>
  <si>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</si>
  <si>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</si>
  <si>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</si>
  <si>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</si>
  <si>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</si>
  <si>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</si>
  <si>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</si>
  <si>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</si>
  <si>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</si>
  <si>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davon Anteil der Gesellschafter der IMMOFINANZ AG</t>
  </si>
  <si>
    <t>davon Anteil der nicht beherrschenden Anteile</t>
  </si>
  <si>
    <t>Unverwässertes Ergebnis je Aktie in EUR</t>
  </si>
  <si>
    <t>Verwässertes Ergebnis je Aktie in EUR</t>
  </si>
  <si>
    <t>Konzern-Gesamtergebnisrechnung</t>
  </si>
  <si>
    <t>Sonstiges Ergebnis (reklassifizierbar)</t>
  </si>
  <si>
    <t>Differenzen aus der Währungsumrechnung</t>
  </si>
  <si>
    <t>davon Änderungen im Geschäftsjahr</t>
  </si>
  <si>
    <t>davon Reklassifizierungen in den Gewinn oder Verlust</t>
  </si>
  <si>
    <t>Sonstiges Ergebnis aus nach der ‌Equity-Methode ‌bilanzierten Beteiligungen</t>
  </si>
  <si>
    <t>davon Ertragsteuern</t>
  </si>
  <si>
    <t>Summe sonstiges Ergebnis (reklassifizierbar)</t>
  </si>
  <si>
    <t>Sonstiges Ergebnis (nicht reklassifizierbar)</t>
  </si>
  <si>
    <t>Bewertung von erfolgsneutral zum beizulegenden Zeitwert bewerteten Finanzinstrumenten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</si>
  <si>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</si>
  <si>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</si>
  <si>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</si>
  <si>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</si>
  <si>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</si>
  <si>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</si>
  <si>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</si>
  <si>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Immaterielle ‌Vermögenswerte</t>
  </si>
  <si>
    <t>Nach der Equity-Methode bilanzierte Beteiligungen</t>
  </si>
  <si>
    <t>Forderungen aus Lieferungen und ‌Leistungen und sonstige ‌Forderungen</t>
  </si>
  <si>
    <t>Steuererstattungsansprüche</t>
  </si>
  <si>
    <t>Sonstige finanzielle ‌Vermögenswerte</t>
  </si>
  <si>
    <t>Langfristiges Vermögen</t>
  </si>
  <si>
    <t>Zur Veräußerung gehaltene Vermögenswerte</t>
  </si>
  <si>
    <t>Immobilienvorräte</t>
  </si>
  <si>
    <t>Kurzfristiges Vermögen</t>
  </si>
  <si>
    <t>Aktiva</t>
  </si>
  <si>
    <t>Grundkapital</t>
  </si>
  <si>
    <t>Eigene Aktien</t>
  </si>
  <si>
    <t>Kumuliertes übriges Eigenkapital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</si>
  <si>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</si>
  <si>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</si>
  <si>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</si>
  <si>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</si>
  <si>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</si>
  <si>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Verbindlichkeiten aus ‌Lieferungen und ‌Leistungen und sonstige ‌Verbindlichkeiten</t>
  </si>
  <si>
    <t>Steuerschulden</t>
  </si>
  <si>
    <t>Rückstellungen</t>
  </si>
  <si>
    <t>Latente Steuerschulden</t>
  </si>
  <si>
    <t>Langfristige Verbindlichkeiten</t>
  </si>
  <si>
    <t>Kurzfristige Verbindlichkeiten</t>
  </si>
  <si>
    <t>Passiva</t>
  </si>
  <si>
    <t>Konzern-Geldflussrechnung</t>
  </si>
  <si>
    <t>Konzernergebnis vor Steuern</t>
  </si>
  <si>
    <t>Neubewertungen von Immobilienvermögen</t>
  </si>
  <si>
    <t>Firmenwertabschreibungen und nachträgliche Kaufpreisanpassungen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</si>
  <si>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</si>
  <si>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</si>
  <si>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</si>
  <si>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 bzw. Umgliederungen</t>
  </si>
  <si>
    <t>Cashflow aus dem Ergebnis vor Steuern</t>
  </si>
  <si>
    <t>Gezahlte Ertragsteuern</t>
  </si>
  <si>
    <t>Cashflow aus dem Ergebnis nach Steuern</t>
  </si>
  <si>
    <t>Veränderungen der Forderungen aus Lieferungen und Leistungen und der sonstigen Forderungen</t>
  </si>
  <si>
    <t>Veränderungen von Rückstellungen</t>
  </si>
  <si>
    <t>Cashflow aus laufender Geschäftstätigkeit</t>
  </si>
  <si>
    <t>Erwerb von Immobilienvermögen und in Bau befindlichem Immobilienvermögen</t>
  </si>
  <si>
    <t>Erwerb von sonstigen langfristigen Vermögenswerten</t>
  </si>
  <si>
    <t>Veräußerung von Immobilienvermögen und in Bau befindlichem Immobilienvermögen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</si>
  <si>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</si>
  <si>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</si>
  <si>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</si>
  <si>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 einschließlich Verminderung gesperrter liquider Mittel</t>
  </si>
  <si>
    <t>Rückführung von Finanzverbindlichkeiten einschließlich Erhöhung gesperrter liquider Mittel</t>
  </si>
  <si>
    <t>Derivate</t>
  </si>
  <si>
    <t>Gezahlte Zinsen</t>
  </si>
  <si>
    <t>Zahlungen aus der Pflichtwandelanleihe</t>
  </si>
  <si>
    <t>Transaktionen mit nicht beherrschenden Anteilseignern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</si>
  <si>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</si>
  <si>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</si>
  <si>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</si>
  <si>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</si>
  <si>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liquider Mittel in Veräußerungsgruppen</t>
  </si>
  <si>
    <t>Anfangsbestand an liquiden Mitteln</t>
  </si>
  <si>
    <t>Endbestand an liquiden Mitteln</t>
  </si>
  <si>
    <t>Abzüglich liquider Mittel in Veräußerungsgruppen</t>
  </si>
  <si>
    <t>Endbestand an liquiden Mitteln (Konzernbilanzwert)</t>
  </si>
  <si>
    <t>Gesamtdurchschnittszinssatz inkl. Kosten für Derivate</t>
  </si>
  <si>
    <t>Latente Steuererstattungsansprüche</t>
  </si>
  <si>
    <t>Kapitalrücklagen</t>
  </si>
  <si>
    <t>Erwirtschaftete Ergebnisse</t>
  </si>
  <si>
    <t>Veränderungen der Verbindlichkeiten aus ‌Lieferungen und Leistungen und der sonstigen ‌Verbindlichkeiten</t>
  </si>
  <si>
    <t>Unternehmenszusammenschlüsse und andere Erwerbe abzüglich liquider Mittel</t>
  </si>
  <si>
    <t>Erhaltene Gegenleistung aus der Veräußerung von Tochterunternehmen abzüglich ‍liquider Mittel</t>
  </si>
  <si>
    <t>EPRA topped-up Net Initial Yield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</si>
</sst>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gray0625">
        <fgColor rgb="FF0000FF"/>
        <bgColor rgb="FF008080"/>
      </patternFill>
    </fill>
    <fill>
      <patternFill patternType="solid">
        <fgColor rgb="FF008080"/>
        <bgColor rgb="FF0000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right"/>
    </xf>
    <xf numFmtId="4" fontId="0" fillId="3" borderId="0" xfId="0" applyNumberFormat="1" applyFill="1"/>
    <xf numFmtId="0" fontId="0" fillId="3" borderId="0" xfId="0" applyFill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/>
    </xf>
    <xf numFmtId="0" fontId="0" fillId="3" borderId="2" xfId="0" applyFill="1" applyBorder="1"/>
    <xf numFmtId="0" fontId="0" fillId="3" borderId="1" xfId="0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2" fillId="3" borderId="1" xfId="1" applyNumberFormat="1" applyFont="1" applyFill="1" applyAlignment="1"/>
    <xf numFmtId="0" fontId="2" fillId="5" borderId="1" xfId="1" applyNumberFormat="1" applyFont="1" applyFill="1" applyAlignment="1">
      <alignment horizontal="right" wrapText="1"/>
    </xf>
    <xf numFmtId="0" fontId="2" fillId="6" borderId="1" xfId="1" applyNumberFormat="1" applyFont="1" applyFill="1" applyAlignment="1">
      <alignment horizontal="right" wrapText="1"/>
    </xf>
    <xf numFmtId="167" fontId="0" fillId="4" borderId="0" xfId="0" applyNumberFormat="1" applyFill="1" applyAlignment="1">
      <alignment horizontal="right"/>
    </xf>
    <xf numFmtId="167" fontId="0" fillId="3" borderId="0" xfId="0" applyNumberFormat="1" applyFill="1" applyAlignment="1">
      <alignment horizontal="right"/>
    </xf>
    <xf numFmtId="0" fontId="3" fillId="3" borderId="3" xfId="2" applyNumberFormat="1" applyFont="1" applyFill="1" applyAlignment="1"/>
    <xf numFmtId="167" fontId="3" fillId="4" borderId="3" xfId="2" applyNumberFormat="1" applyFont="1" applyFill="1" applyAlignment="1">
      <alignment horizontal="right"/>
    </xf>
    <xf numFmtId="167" fontId="3" fillId="3" borderId="3" xfId="2" applyNumberFormat="1" applyFont="1" applyFill="1" applyAlignment="1">
      <alignment horizontal="right"/>
    </xf>
    <xf numFmtId="0" fontId="0" fillId="3" borderId="1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/>
    <xf numFmtId="167" fontId="0" fillId="4" borderId="0" xfId="0" applyNumberFormat="1" applyFill="1"/>
    <xf numFmtId="0" fontId="2" fillId="3" borderId="6" xfId="3" applyNumberFormat="1" applyFill="1" applyBorder="1" applyAlignment="1"/>
    <xf numFmtId="167" fontId="2" fillId="4" borderId="5" xfId="3" applyNumberFormat="1" applyFill="1" applyAlignment="1">
      <alignment horizontal="right"/>
    </xf>
    <xf numFmtId="167" fontId="2" fillId="3" borderId="5" xfId="3" applyNumberFormat="1" applyFill="1" applyAlignment="1">
      <alignment horizontal="right"/>
    </xf>
    <xf numFmtId="0" fontId="3" fillId="3" borderId="3" xfId="2" applyNumberFormat="1" applyFont="1" applyFill="1" applyAlignment="1">
      <alignment horizontal="left" indent="1"/>
    </xf>
    <xf numFmtId="4" fontId="3" fillId="4" borderId="3" xfId="2" applyNumberFormat="1" applyFont="1" applyFill="1" applyAlignment="1">
      <alignment horizontal="right"/>
    </xf>
    <xf numFmtId="4" fontId="3" fillId="3" borderId="3" xfId="2" applyNumberFormat="1" applyFont="1" applyFill="1" applyAlignment="1">
      <alignment horizontal="right"/>
    </xf>
    <xf numFmtId="0" fontId="7" fillId="2" borderId="0" xfId="0" applyFont="1" applyFill="1"/>
    <xf numFmtId="0" fontId="3" fillId="3" borderId="3" xfId="2" applyFont="1" applyFill="1" applyAlignment="1"/>
    <xf numFmtId="0" fontId="0" fillId="3" borderId="0" xfId="0" applyFill="1" applyAlignment="1">
      <alignment wrapText="1"/>
    </xf>
    <xf numFmtId="0" fontId="0" fillId="3" borderId="0" xfId="0" applyFill="1" applyAlignment="1">
      <alignment horizontal="left" wrapText="1" indent="1"/>
    </xf>
    <xf numFmtId="0" fontId="0" fillId="3" borderId="7" xfId="0" applyFill="1" applyBorder="1" applyAlignment="1">
      <alignment horizontal="left" wrapText="1" indent="1"/>
    </xf>
    <xf numFmtId="0" fontId="2" fillId="3" borderId="6" xfId="3" applyNumberFormat="1" applyFill="1" applyBorder="1" applyAlignment="1">
      <alignment horizontal="left" wrapText="1"/>
    </xf>
    <xf numFmtId="0" fontId="0" fillId="3" borderId="2" xfId="0" applyFill="1" applyBorder="1" applyAlignment="1">
      <alignment wrapText="1"/>
    </xf>
    <xf numFmtId="0" fontId="3" fillId="3" borderId="3" xfId="2" applyFont="1" applyFill="1" applyAlignment="1">
      <alignment horizontal="left" indent="1"/>
    </xf>
    <xf numFmtId="0" fontId="4" fillId="2" borderId="0" xfId="0" applyFont="1" applyFill="1" applyAlignment="1">
      <alignment horizontal="right"/>
    </xf>
    <xf numFmtId="0" fontId="0" fillId="3" borderId="7" xfId="0" applyFill="1" applyBorder="1"/>
    <xf numFmtId="0" fontId="2" fillId="3" borderId="5" xfId="3" applyNumberFormat="1" applyFill="1" applyAlignment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Font="1" applyFill="1"/>
    <xf numFmtId="0" fontId="2" fillId="3" borderId="1" xfId="1" applyNumberFormat="1" applyFont="1" applyFill="1" applyAlignment="1">
      <alignment horizontal="left" wrapText="1"/>
    </xf>
    <xf numFmtId="0" fontId="2" fillId="5" borderId="1" xfId="1" quotePrefix="1" applyNumberFormat="1" applyFont="1" applyFill="1" applyAlignment="1">
      <alignment horizontal="right" wrapText="1"/>
    </xf>
    <xf numFmtId="0" fontId="3" fillId="3" borderId="3" xfId="2" applyNumberFormat="1" applyFont="1" applyFill="1" applyAlignment="1">
      <alignment wrapText="1"/>
    </xf>
    <xf numFmtId="0" fontId="3" fillId="3" borderId="3" xfId="2" applyNumberFormat="1" applyFont="1" applyFill="1" applyAlignment="1">
      <alignment horizontal="left" wrapText="1"/>
    </xf>
    <xf numFmtId="0" fontId="0" fillId="3" borderId="7" xfId="0" applyFill="1" applyBorder="1" applyAlignment="1">
      <alignment wrapText="1"/>
    </xf>
    <xf numFmtId="0" fontId="2" fillId="3" borderId="5" xfId="3" applyNumberFormat="1" applyFill="1" applyAlignment="1">
      <alignment wrapText="1"/>
    </xf>
    <xf numFmtId="0" fontId="0" fillId="7" borderId="2" xfId="0" applyFill="1" applyBorder="1"/>
    <xf numFmtId="164" fontId="0" fillId="7" borderId="0" xfId="0" applyNumberFormat="1" applyFill="1" applyAlignment="1">
      <alignment horizontal="right"/>
    </xf>
    <xf numFmtId="165" fontId="0" fillId="7" borderId="0" xfId="0" applyNumberFormat="1" applyFill="1" applyAlignment="1">
      <alignment horizontal="right"/>
    </xf>
    <xf numFmtId="0" fontId="0" fillId="7" borderId="0" xfId="0" applyFill="1"/>
    <xf numFmtId="4" fontId="0" fillId="7" borderId="0" xfId="0" applyNumberFormat="1" applyFill="1" applyAlignment="1">
      <alignment horizontal="right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right"/>
    </xf>
    <xf numFmtId="0" fontId="0" fillId="7" borderId="0" xfId="0" applyFill="1" applyAlignment="1">
      <alignment wrapText="1"/>
    </xf>
    <xf numFmtId="166" fontId="0" fillId="7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0" fontId="0" fillId="7" borderId="0" xfId="0" applyFill="1" applyAlignment="1">
      <alignment horizontal="left"/>
    </xf>
    <xf numFmtId="0" fontId="0" fillId="7" borderId="0" xfId="0" applyFill="1" applyAlignment="1">
      <alignment vertical="top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right"/>
    </xf>
    <xf numFmtId="164" fontId="0" fillId="7" borderId="0" xfId="0" applyNumberFormat="1" applyFill="1" applyAlignment="1">
      <alignment horizontal="right" vertical="top"/>
    </xf>
    <xf numFmtId="0" fontId="0" fillId="7" borderId="1" xfId="0" applyFill="1" applyBorder="1"/>
    <xf numFmtId="165" fontId="0" fillId="7" borderId="0" xfId="0" applyNumberFormat="1" applyFill="1" applyAlignment="1">
      <alignment horizontal="right" vertical="top"/>
    </xf>
  </cellXfs>
  <cellStyles count="4">
    <cellStyle name="Kopf einzelne" xfId="1" xr:uid="{9827274D-8EE7-4C20-8E8D-9346DBD042F7}"/>
    <cellStyle name="Standard" xfId="0" builtinId="0"/>
    <cellStyle name="Summe" xfId="3" xr:uid="{98D1EF9A-5A97-4DD3-9B07-ED73309BC1E1}"/>
    <cellStyle name="Zwischensumme" xfId="2" xr:uid="{57AFC421-F25C-482C-AEEA-F15B4C81369B}"/>
  </cellStyles>
  <dxfs count="23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930B4-4AEC-49C2-8A5E-8673F412F223}">
  <sheetPr codeName="Tabelle1">
    <pageSetUpPr fitToPage="1"/>
  </sheetPr>
  <dimension ref="A1:E55"/>
  <sheetViews>
    <sheetView tabSelected="1" workbookViewId="0">
      <selection activeCell="F57" sqref="A1:F57"/>
    </sheetView>
  </sheetViews>
  <sheetFormatPr baseColWidth="10" defaultRowHeight="12.75" x14ac:dyDescent="0.2"/>
  <cols>
    <col min="1" max="1" width="64.5703125" customWidth="1"/>
    <col min="2" max="2" width="8" bestFit="1" customWidth="1"/>
    <col min="3" max="5" width="18.5703125" customWidth="1"/>
  </cols>
  <sheetData>
    <row r="1" spans="1:5" x14ac:dyDescent="0.2">
      <c r="A1" s="1" t="s">
        <v>0</v>
      </c>
      <c r="B1" s="1"/>
      <c r="C1" s="2"/>
      <c r="D1" s="3"/>
      <c r="E1" s="3"/>
    </row>
    <row r="2" spans="1:5" x14ac:dyDescent="0.2">
      <c r="A2" s="4"/>
      <c r="B2" s="4"/>
      <c r="C2" s="4"/>
      <c r="D2" s="5"/>
      <c r="E2" s="6"/>
    </row>
    <row r="3" spans="1:5" x14ac:dyDescent="0.2">
      <c r="A3" s="7" t="s">
        <v>1</v>
      </c>
      <c r="B3" s="7"/>
      <c r="C3" s="8" t="s">
        <v>2</v>
      </c>
      <c r="D3" s="8" t="s">
        <v>3</v>
      </c>
      <c r="E3" s="9" t="s">
        <v>4</v>
      </c>
    </row>
    <row r="4" spans="1:5" x14ac:dyDescent="0.2">
      <c r="A4" s="52" t="s">
        <v>5</v>
      </c>
      <c r="B4" s="52" t="s">
        <v>6</v>
      </c>
      <c r="C4" s="53">
        <v>70217000</v>
      </c>
      <c r="D4" s="53">
        <v>74783000</v>
      </c>
      <c r="E4" s="54">
        <v>-6.1056657261677118E-2</v>
      </c>
    </row>
    <row r="5" spans="1:5" x14ac:dyDescent="0.2">
      <c r="A5" s="55" t="s">
        <v>7</v>
      </c>
      <c r="B5" s="55" t="s">
        <v>6</v>
      </c>
      <c r="C5" s="53">
        <v>53920000</v>
      </c>
      <c r="D5" s="53">
        <v>54895000</v>
      </c>
      <c r="E5" s="54">
        <v>-1.7761180435376629E-2</v>
      </c>
    </row>
    <row r="6" spans="1:5" x14ac:dyDescent="0.2">
      <c r="A6" s="55" t="s">
        <v>8</v>
      </c>
      <c r="B6" s="55" t="s">
        <v>6</v>
      </c>
      <c r="C6" s="53">
        <v>577000</v>
      </c>
      <c r="D6" s="53">
        <v>-413000</v>
      </c>
      <c r="E6" s="54" t="s">
        <v>9</v>
      </c>
    </row>
    <row r="7" spans="1:5" x14ac:dyDescent="0.2">
      <c r="A7" s="55" t="s">
        <v>10</v>
      </c>
      <c r="B7" s="55" t="s">
        <v>6</v>
      </c>
      <c r="C7" s="53">
        <v>-4124000</v>
      </c>
      <c r="D7" s="53">
        <v>1092000</v>
      </c>
      <c r="E7" s="54" t="s">
        <v>9</v>
      </c>
    </row>
    <row r="8" spans="1:5" x14ac:dyDescent="0.2">
      <c r="A8" s="55" t="s">
        <v>11</v>
      </c>
      <c r="B8" s="55" t="s">
        <v>6</v>
      </c>
      <c r="C8" s="53">
        <v>38057000</v>
      </c>
      <c r="D8" s="53">
        <v>46370000</v>
      </c>
      <c r="E8" s="54">
        <v>-0.17927539357343109</v>
      </c>
    </row>
    <row r="9" spans="1:5" x14ac:dyDescent="0.2">
      <c r="A9" s="55" t="s">
        <v>12</v>
      </c>
      <c r="B9" s="55" t="s">
        <v>6</v>
      </c>
      <c r="C9" s="53">
        <v>-3058000</v>
      </c>
      <c r="D9" s="53">
        <v>2815000</v>
      </c>
      <c r="E9" s="54" t="s">
        <v>9</v>
      </c>
    </row>
    <row r="10" spans="1:5" x14ac:dyDescent="0.2">
      <c r="A10" s="55" t="s">
        <v>13</v>
      </c>
      <c r="B10" s="55" t="s">
        <v>6</v>
      </c>
      <c r="C10" s="53">
        <v>37342000</v>
      </c>
      <c r="D10" s="53">
        <v>47351000</v>
      </c>
      <c r="E10" s="54">
        <v>-0.21137885155540537</v>
      </c>
    </row>
    <row r="11" spans="1:5" x14ac:dyDescent="0.2">
      <c r="A11" s="55" t="s">
        <v>14</v>
      </c>
      <c r="B11" s="55" t="s">
        <v>6</v>
      </c>
      <c r="C11" s="53">
        <v>47723000</v>
      </c>
      <c r="D11" s="53">
        <v>79687000</v>
      </c>
      <c r="E11" s="54">
        <v>-0.40111937957257771</v>
      </c>
    </row>
    <row r="12" spans="1:5" x14ac:dyDescent="0.2">
      <c r="A12" s="55" t="s">
        <v>15</v>
      </c>
      <c r="B12" s="55" t="s">
        <v>6</v>
      </c>
      <c r="C12" s="53">
        <v>85065000</v>
      </c>
      <c r="D12" s="53">
        <v>127038000</v>
      </c>
      <c r="E12" s="54">
        <v>-0.33039720398620886</v>
      </c>
    </row>
    <row r="13" spans="1:5" x14ac:dyDescent="0.2">
      <c r="A13" s="55" t="s">
        <v>16</v>
      </c>
      <c r="B13" s="55" t="s">
        <v>6</v>
      </c>
      <c r="C13" s="53">
        <v>72379000</v>
      </c>
      <c r="D13" s="53">
        <v>123064000</v>
      </c>
      <c r="E13" s="54">
        <v>-0.41185887018136902</v>
      </c>
    </row>
    <row r="14" spans="1:5" x14ac:dyDescent="0.2">
      <c r="A14" s="55" t="s">
        <v>17</v>
      </c>
      <c r="B14" s="55" t="s">
        <v>6</v>
      </c>
      <c r="C14" s="53">
        <v>34436032.576575316</v>
      </c>
      <c r="D14" s="53">
        <v>34500000</v>
      </c>
      <c r="E14" s="54">
        <v>-1.8541282152082178E-3</v>
      </c>
    </row>
    <row r="15" spans="1:5" x14ac:dyDescent="0.2">
      <c r="A15" s="55" t="s">
        <v>18</v>
      </c>
      <c r="B15" s="55" t="s">
        <v>19</v>
      </c>
      <c r="C15" s="56">
        <v>0.25917592487469232</v>
      </c>
      <c r="D15" s="56">
        <v>0.27981943454656416</v>
      </c>
      <c r="E15" s="54">
        <v>-7.3774395639544466E-2</v>
      </c>
    </row>
    <row r="16" spans="1:5" x14ac:dyDescent="0.2">
      <c r="A16" s="55"/>
      <c r="B16" s="55"/>
      <c r="C16" s="53"/>
      <c r="D16" s="53"/>
      <c r="E16" s="54"/>
    </row>
    <row r="17" spans="1:5" x14ac:dyDescent="0.2">
      <c r="A17" s="57" t="s">
        <v>20</v>
      </c>
      <c r="B17" s="57"/>
      <c r="C17" s="58" t="s">
        <v>21</v>
      </c>
      <c r="D17" s="58" t="s">
        <v>22</v>
      </c>
      <c r="E17" s="58" t="s">
        <v>4</v>
      </c>
    </row>
    <row r="18" spans="1:5" x14ac:dyDescent="0.2">
      <c r="A18" s="52" t="s">
        <v>23</v>
      </c>
      <c r="B18" s="52" t="s">
        <v>6</v>
      </c>
      <c r="C18" s="53">
        <v>7064610535</v>
      </c>
      <c r="D18" s="53">
        <v>6958708425.0100002</v>
      </c>
      <c r="E18" s="54">
        <v>1.5218644541763162E-2</v>
      </c>
    </row>
    <row r="19" spans="1:5" x14ac:dyDescent="0.2">
      <c r="A19" s="55" t="s">
        <v>24</v>
      </c>
      <c r="B19" s="55" t="s">
        <v>25</v>
      </c>
      <c r="C19" s="54">
        <v>0.52328971026567705</v>
      </c>
      <c r="D19" s="54">
        <v>0.48149998467498439</v>
      </c>
      <c r="E19" s="54" t="s">
        <v>9</v>
      </c>
    </row>
    <row r="20" spans="1:5" x14ac:dyDescent="0.2">
      <c r="A20" s="55" t="s">
        <v>26</v>
      </c>
      <c r="B20" s="55" t="s">
        <v>6</v>
      </c>
      <c r="C20" s="53">
        <v>1902341000</v>
      </c>
      <c r="D20" s="53">
        <v>2097767000</v>
      </c>
      <c r="E20" s="54">
        <v>-9.3159059132877961E-2</v>
      </c>
    </row>
    <row r="21" spans="1:5" x14ac:dyDescent="0.2">
      <c r="A21" s="55" t="s">
        <v>27</v>
      </c>
      <c r="B21" s="55" t="s">
        <v>6</v>
      </c>
      <c r="C21" s="53">
        <v>953583000</v>
      </c>
      <c r="D21" s="53">
        <v>987146000</v>
      </c>
      <c r="E21" s="54">
        <v>-3.4000036468769562E-2</v>
      </c>
    </row>
    <row r="22" spans="1:5" x14ac:dyDescent="0.2">
      <c r="A22" s="55" t="s">
        <v>28</v>
      </c>
      <c r="B22" s="55" t="s">
        <v>25</v>
      </c>
      <c r="C22" s="54">
        <v>0.32700000000000001</v>
      </c>
      <c r="D22" s="54">
        <v>0.36670000000000003</v>
      </c>
      <c r="E22" s="54" t="s">
        <v>9</v>
      </c>
    </row>
    <row r="23" spans="1:5" x14ac:dyDescent="0.2">
      <c r="A23" s="55" t="s">
        <v>29</v>
      </c>
      <c r="B23" s="55" t="s">
        <v>25</v>
      </c>
      <c r="C23" s="54">
        <v>0.52863825788417018</v>
      </c>
      <c r="D23" s="54">
        <v>0.64152135516492781</v>
      </c>
      <c r="E23" s="54" t="s">
        <v>9</v>
      </c>
    </row>
    <row r="24" spans="1:5" x14ac:dyDescent="0.2">
      <c r="A24" s="59" t="s">
        <v>159</v>
      </c>
      <c r="B24" s="55" t="s">
        <v>25</v>
      </c>
      <c r="C24" s="54">
        <v>1.9199999999999998E-2</v>
      </c>
      <c r="D24" s="54">
        <v>1.9199999999999998E-2</v>
      </c>
      <c r="E24" s="54" t="s">
        <v>9</v>
      </c>
    </row>
    <row r="25" spans="1:5" x14ac:dyDescent="0.2">
      <c r="A25" s="55" t="s">
        <v>30</v>
      </c>
      <c r="B25" s="55" t="s">
        <v>31</v>
      </c>
      <c r="C25" s="60">
        <v>3.75</v>
      </c>
      <c r="D25" s="60">
        <v>3.75</v>
      </c>
      <c r="E25" s="54">
        <v>0</v>
      </c>
    </row>
    <row r="26" spans="1:5" x14ac:dyDescent="0.2">
      <c r="A26" s="55"/>
      <c r="B26" s="55"/>
      <c r="C26" s="53"/>
      <c r="D26" s="53"/>
      <c r="E26" s="54"/>
    </row>
    <row r="27" spans="1:5" x14ac:dyDescent="0.2">
      <c r="A27" s="57" t="s">
        <v>32</v>
      </c>
      <c r="B27" s="57"/>
      <c r="C27" s="58" t="s">
        <v>21</v>
      </c>
      <c r="D27" s="58" t="s">
        <v>22</v>
      </c>
      <c r="E27" s="58" t="s">
        <v>4</v>
      </c>
    </row>
    <row r="28" spans="1:5" x14ac:dyDescent="0.2">
      <c r="A28" s="52" t="s">
        <v>33</v>
      </c>
      <c r="B28" s="55"/>
      <c r="C28" s="61">
        <v>225</v>
      </c>
      <c r="D28" s="61">
        <v>225</v>
      </c>
      <c r="E28" s="54">
        <v>0</v>
      </c>
    </row>
    <row r="29" spans="1:5" x14ac:dyDescent="0.2">
      <c r="A29" s="55" t="s">
        <v>34</v>
      </c>
      <c r="B29" s="55" t="s">
        <v>35</v>
      </c>
      <c r="C29" s="61">
        <v>2002615</v>
      </c>
      <c r="D29" s="61">
        <v>1939581</v>
      </c>
      <c r="E29" s="54">
        <v>3.2498771641916474E-2</v>
      </c>
    </row>
    <row r="30" spans="1:5" x14ac:dyDescent="0.2">
      <c r="A30" s="55" t="s">
        <v>36</v>
      </c>
      <c r="B30" s="55" t="s">
        <v>25</v>
      </c>
      <c r="C30" s="54">
        <v>0.94399999999999995</v>
      </c>
      <c r="D30" s="54">
        <v>0.95099999999999996</v>
      </c>
      <c r="E30" s="54" t="s">
        <v>9</v>
      </c>
    </row>
    <row r="31" spans="1:5" x14ac:dyDescent="0.2">
      <c r="A31" s="62" t="s">
        <v>37</v>
      </c>
      <c r="B31" s="55" t="s">
        <v>25</v>
      </c>
      <c r="C31" s="54">
        <v>5.8999999999999997E-2</v>
      </c>
      <c r="D31" s="54">
        <v>5.8999999999999997E-2</v>
      </c>
      <c r="E31" s="54" t="s">
        <v>9</v>
      </c>
    </row>
    <row r="32" spans="1:5" x14ac:dyDescent="0.2">
      <c r="A32" s="55" t="s">
        <v>38</v>
      </c>
      <c r="B32" s="55" t="s">
        <v>25</v>
      </c>
      <c r="C32" s="54">
        <v>6.2E-2</v>
      </c>
      <c r="D32" s="54">
        <v>6.3E-2</v>
      </c>
      <c r="E32" s="54" t="s">
        <v>9</v>
      </c>
    </row>
    <row r="33" spans="1:5" x14ac:dyDescent="0.2">
      <c r="A33" s="55" t="s">
        <v>39</v>
      </c>
      <c r="B33" s="55" t="s">
        <v>6</v>
      </c>
      <c r="C33" s="53">
        <v>5242032000</v>
      </c>
      <c r="D33" s="53">
        <v>5160774000</v>
      </c>
      <c r="E33" s="54">
        <v>1.5745312621711395E-2</v>
      </c>
    </row>
    <row r="34" spans="1:5" x14ac:dyDescent="0.2">
      <c r="A34" s="63"/>
      <c r="B34" s="63"/>
      <c r="C34" s="64"/>
      <c r="D34" s="65"/>
      <c r="E34" s="66"/>
    </row>
    <row r="35" spans="1:5" x14ac:dyDescent="0.2">
      <c r="A35" s="57" t="s">
        <v>40</v>
      </c>
      <c r="B35" s="57"/>
      <c r="C35" s="58" t="s">
        <v>21</v>
      </c>
      <c r="D35" s="58" t="s">
        <v>22</v>
      </c>
      <c r="E35" s="58" t="s">
        <v>4</v>
      </c>
    </row>
    <row r="36" spans="1:5" x14ac:dyDescent="0.2">
      <c r="A36" s="52" t="s">
        <v>41</v>
      </c>
      <c r="B36" s="52" t="s">
        <v>6</v>
      </c>
      <c r="C36" s="53">
        <v>4077428899.0900002</v>
      </c>
      <c r="D36" s="53">
        <v>4053503036.9847331</v>
      </c>
      <c r="E36" s="54">
        <v>5.5380341416361072E-3</v>
      </c>
    </row>
    <row r="37" spans="1:5" x14ac:dyDescent="0.2">
      <c r="A37" s="55" t="s">
        <v>42</v>
      </c>
      <c r="B37" s="55" t="s">
        <v>19</v>
      </c>
      <c r="C37" s="56">
        <v>29.37</v>
      </c>
      <c r="D37" s="56">
        <v>29.187962151072853</v>
      </c>
      <c r="E37" s="54">
        <v>5.9152170611849082E-3</v>
      </c>
    </row>
    <row r="38" spans="1:5" x14ac:dyDescent="0.2">
      <c r="A38" s="55" t="s">
        <v>47</v>
      </c>
      <c r="B38" s="55" t="s">
        <v>25</v>
      </c>
      <c r="C38" s="54">
        <v>5.2387074460258976E-2</v>
      </c>
      <c r="D38" s="54">
        <v>5.6000000000000001E-2</v>
      </c>
      <c r="E38" s="54" t="s">
        <v>9</v>
      </c>
    </row>
    <row r="39" spans="1:5" x14ac:dyDescent="0.2">
      <c r="A39" s="63" t="s">
        <v>166</v>
      </c>
      <c r="B39" s="63" t="s">
        <v>25</v>
      </c>
      <c r="C39" s="68">
        <v>5.5E-2</v>
      </c>
      <c r="D39" s="54">
        <v>0.06</v>
      </c>
      <c r="E39" s="64" t="s">
        <v>9</v>
      </c>
    </row>
    <row r="40" spans="1:5" x14ac:dyDescent="0.2">
      <c r="A40" s="57"/>
      <c r="B40" s="57"/>
      <c r="C40" s="58" t="s">
        <v>2</v>
      </c>
      <c r="D40" s="58" t="s">
        <v>3</v>
      </c>
      <c r="E40" s="58" t="s">
        <v>4</v>
      </c>
    </row>
    <row r="41" spans="1:5" x14ac:dyDescent="0.2">
      <c r="A41" s="52" t="s">
        <v>43</v>
      </c>
      <c r="B41" s="52" t="s">
        <v>6</v>
      </c>
      <c r="C41" s="53">
        <v>37681305.407700703</v>
      </c>
      <c r="D41" s="53">
        <v>113436603.81580749</v>
      </c>
      <c r="E41" s="54">
        <v>-0.66782057871826217</v>
      </c>
    </row>
    <row r="42" spans="1:5" x14ac:dyDescent="0.2">
      <c r="A42" s="55" t="s">
        <v>44</v>
      </c>
      <c r="B42" s="55" t="s">
        <v>19</v>
      </c>
      <c r="C42" s="56">
        <v>0.28360082299869332</v>
      </c>
      <c r="D42" s="56">
        <v>0.92005119816295289</v>
      </c>
      <c r="E42" s="54">
        <v>-0.69175538973814377</v>
      </c>
    </row>
    <row r="43" spans="1:5" x14ac:dyDescent="0.2">
      <c r="A43" s="55" t="s">
        <v>45</v>
      </c>
      <c r="B43" s="55" t="s">
        <v>6</v>
      </c>
      <c r="C43" s="53">
        <v>39936609.514750704</v>
      </c>
      <c r="D43" s="53">
        <v>50467946.605457492</v>
      </c>
      <c r="E43" s="54">
        <v>-0.20867377809201282</v>
      </c>
    </row>
    <row r="44" spans="1:5" x14ac:dyDescent="0.2">
      <c r="A44" s="55" t="s">
        <v>46</v>
      </c>
      <c r="B44" s="55" t="s">
        <v>19</v>
      </c>
      <c r="C44" s="56">
        <v>0.30057491914401957</v>
      </c>
      <c r="D44" s="56">
        <v>0.4093307907787046</v>
      </c>
      <c r="E44" s="54">
        <v>-0.26569189048248615</v>
      </c>
    </row>
    <row r="46" spans="1:5" x14ac:dyDescent="0.2">
      <c r="A46" s="57" t="s">
        <v>48</v>
      </c>
      <c r="B46" s="57"/>
      <c r="C46" s="58" t="s">
        <v>21</v>
      </c>
      <c r="D46" s="58" t="s">
        <v>22</v>
      </c>
      <c r="E46" s="58" t="s">
        <v>4</v>
      </c>
    </row>
    <row r="47" spans="1:5" x14ac:dyDescent="0.2">
      <c r="A47" s="52" t="s">
        <v>49</v>
      </c>
      <c r="B47" s="52" t="s">
        <v>19</v>
      </c>
      <c r="C47" s="56">
        <v>26.937894358329757</v>
      </c>
      <c r="D47" s="56">
        <v>27.443167043205381</v>
      </c>
      <c r="E47" s="54">
        <v>-1.8411602570510322E-2</v>
      </c>
    </row>
    <row r="48" spans="1:5" x14ac:dyDescent="0.2">
      <c r="A48" s="55" t="s">
        <v>50</v>
      </c>
      <c r="B48" s="55" t="s">
        <v>19</v>
      </c>
      <c r="C48" s="56">
        <v>22.98</v>
      </c>
      <c r="D48" s="56">
        <v>22.54</v>
      </c>
      <c r="E48" s="54">
        <v>1.9520851818988522E-2</v>
      </c>
    </row>
    <row r="49" spans="1:5" x14ac:dyDescent="0.2">
      <c r="A49" s="55" t="s">
        <v>51</v>
      </c>
      <c r="B49" s="55" t="s">
        <v>25</v>
      </c>
      <c r="C49" s="54">
        <v>0.21731885457163699</v>
      </c>
      <c r="D49" s="54">
        <v>0.22776383348258167</v>
      </c>
      <c r="E49" s="54" t="s">
        <v>9</v>
      </c>
    </row>
    <row r="50" spans="1:5" x14ac:dyDescent="0.2">
      <c r="A50" s="55" t="s">
        <v>52</v>
      </c>
      <c r="B50" s="55"/>
      <c r="C50" s="61">
        <v>138281992</v>
      </c>
      <c r="D50" s="61">
        <v>123293795</v>
      </c>
      <c r="E50" s="54">
        <v>0.12156489302644954</v>
      </c>
    </row>
    <row r="51" spans="1:5" x14ac:dyDescent="0.2">
      <c r="A51" s="55" t="s">
        <v>53</v>
      </c>
      <c r="B51" s="55"/>
      <c r="C51" s="61">
        <v>1028</v>
      </c>
      <c r="D51" s="61">
        <v>1028</v>
      </c>
      <c r="E51" s="54">
        <v>0</v>
      </c>
    </row>
    <row r="52" spans="1:5" x14ac:dyDescent="0.2">
      <c r="A52" s="67" t="s">
        <v>54</v>
      </c>
      <c r="B52" s="67" t="s">
        <v>6</v>
      </c>
      <c r="C52" s="53">
        <v>3177720176.1599998</v>
      </c>
      <c r="D52" s="53">
        <v>2779042139.2999997</v>
      </c>
      <c r="E52" s="54">
        <v>0.14345879510859857</v>
      </c>
    </row>
    <row r="53" spans="1:5" x14ac:dyDescent="0.2">
      <c r="A53" s="57"/>
      <c r="B53" s="57"/>
      <c r="C53" s="58" t="s">
        <v>2</v>
      </c>
      <c r="D53" s="58" t="s">
        <v>3</v>
      </c>
      <c r="E53" s="58" t="s">
        <v>4</v>
      </c>
    </row>
    <row r="54" spans="1:5" x14ac:dyDescent="0.2">
      <c r="A54" s="52" t="s">
        <v>55</v>
      </c>
      <c r="B54" s="52" t="s">
        <v>19</v>
      </c>
      <c r="C54" s="56">
        <v>0.545242830625013</v>
      </c>
      <c r="D54" s="56">
        <v>0.99812808908996598</v>
      </c>
      <c r="E54" s="54">
        <v>-0.45373460923023107</v>
      </c>
    </row>
    <row r="55" spans="1:5" x14ac:dyDescent="0.2">
      <c r="A55" s="55" t="s">
        <v>56</v>
      </c>
      <c r="B55" s="55" t="s">
        <v>19</v>
      </c>
      <c r="C55" s="56">
        <v>0.545242830625013</v>
      </c>
      <c r="D55" s="56">
        <v>0.91094188684446253</v>
      </c>
      <c r="E55" s="54">
        <v>-0.40145157611123256</v>
      </c>
    </row>
  </sheetData>
  <conditionalFormatting sqref="A3:E4 A5:D13 A54:D54 E5:E15 A14:C14 A46:E52 A16:E44">
    <cfRule type="expression" dxfId="22" priority="16">
      <formula>$B3="x"</formula>
    </cfRule>
  </conditionalFormatting>
  <conditionalFormatting sqref="A55:D55">
    <cfRule type="expression" dxfId="21" priority="15">
      <formula>$B55="x"</formula>
    </cfRule>
  </conditionalFormatting>
  <conditionalFormatting sqref="A15">
    <cfRule type="expression" dxfId="20" priority="14">
      <formula>$B15="x"</formula>
    </cfRule>
  </conditionalFormatting>
  <conditionalFormatting sqref="C24:D25 C14:D14 C28:D32 C41:D44 C36:D39">
    <cfRule type="expression" dxfId="19" priority="13">
      <formula>$I$1="X"</formula>
    </cfRule>
  </conditionalFormatting>
  <conditionalFormatting sqref="C48:D48">
    <cfRule type="expression" dxfId="18" priority="12">
      <formula>$I$1="X"</formula>
    </cfRule>
  </conditionalFormatting>
  <conditionalFormatting sqref="A53:E53">
    <cfRule type="expression" dxfId="17" priority="11">
      <formula>$B53="x"</formula>
    </cfRule>
  </conditionalFormatting>
  <conditionalFormatting sqref="E54:E55">
    <cfRule type="expression" dxfId="16" priority="9">
      <formula>$B54="x"</formula>
    </cfRule>
  </conditionalFormatting>
  <conditionalFormatting sqref="C32:D32">
    <cfRule type="expression" dxfId="15" priority="8">
      <formula>$I$1="X"</formula>
    </cfRule>
  </conditionalFormatting>
  <conditionalFormatting sqref="C15:D15">
    <cfRule type="expression" dxfId="14" priority="7">
      <formula>$B15="x"</formula>
    </cfRule>
  </conditionalFormatting>
  <conditionalFormatting sqref="C14">
    <cfRule type="expression" dxfId="13" priority="6">
      <formula>$I$1="X"</formula>
    </cfRule>
  </conditionalFormatting>
  <conditionalFormatting sqref="B15">
    <cfRule type="expression" dxfId="12" priority="5">
      <formula>$B15="x"</formula>
    </cfRule>
  </conditionalFormatting>
  <conditionalFormatting sqref="D14">
    <cfRule type="expression" dxfId="11" priority="4">
      <formula>$B14="x"</formula>
    </cfRule>
  </conditionalFormatting>
  <conditionalFormatting sqref="C22">
    <cfRule type="expression" dxfId="10" priority="3">
      <formula>$I$1="X"</formula>
    </cfRule>
  </conditionalFormatting>
  <conditionalFormatting sqref="C22">
    <cfRule type="expression" dxfId="9" priority="2">
      <formula>$I$1="X"</formula>
    </cfRule>
  </conditionalFormatting>
  <pageMargins left="0.7" right="0.7" top="0.78740157499999996" bottom="0.78740157499999996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2B519-044A-493C-BAB8-69A4AB9049BC}">
  <sheetPr codeName="Tabelle4"/>
  <dimension ref="A1:C47"/>
  <sheetViews>
    <sheetView topLeftCell="A16" workbookViewId="0"/>
  </sheetViews>
  <sheetFormatPr baseColWidth="10" defaultRowHeight="12.75" x14ac:dyDescent="0.2"/>
  <cols>
    <col min="1" max="1" width="66.140625" customWidth="1"/>
    <col min="2" max="3" width="18.5703125" customWidth="1"/>
  </cols>
  <sheetData>
    <row r="1" spans="1:3" x14ac:dyDescent="0.2">
      <c r="A1" s="32" t="s">
        <v>95</v>
      </c>
      <c r="B1" s="40"/>
      <c r="C1" s="40"/>
    </row>
    <row r="2" spans="1:3" x14ac:dyDescent="0.2">
      <c r="A2" s="6"/>
      <c r="B2" s="4"/>
      <c r="C2" s="4"/>
    </row>
    <row r="3" spans="1:3" x14ac:dyDescent="0.2">
      <c r="A3" s="14" t="s">
        <v>58</v>
      </c>
      <c r="B3" s="15" t="s">
        <v>21</v>
      </c>
      <c r="C3" s="16" t="s">
        <v>22</v>
      </c>
    </row>
    <row r="4" spans="1:3" x14ac:dyDescent="0.2">
      <c r="A4" s="10" t="s">
        <v>96</v>
      </c>
      <c r="B4" s="17">
        <v>4850302000</v>
      </c>
      <c r="C4" s="18">
        <v>4736375000</v>
      </c>
    </row>
    <row r="5" spans="1:3" x14ac:dyDescent="0.2">
      <c r="A5" s="6" t="s">
        <v>97</v>
      </c>
      <c r="B5" s="17">
        <v>441946000</v>
      </c>
      <c r="C5" s="18">
        <v>474311000</v>
      </c>
    </row>
    <row r="6" spans="1:3" x14ac:dyDescent="0.2">
      <c r="A6" s="6" t="s">
        <v>98</v>
      </c>
      <c r="B6" s="17">
        <v>5873000</v>
      </c>
      <c r="C6" s="18">
        <v>5836000</v>
      </c>
    </row>
    <row r="7" spans="1:3" x14ac:dyDescent="0.2">
      <c r="A7" s="34" t="s">
        <v>99</v>
      </c>
      <c r="B7" s="17">
        <v>24079000</v>
      </c>
      <c r="C7" s="18">
        <v>24120000</v>
      </c>
    </row>
    <row r="8" spans="1:3" x14ac:dyDescent="0.2">
      <c r="A8" s="6" t="s">
        <v>100</v>
      </c>
      <c r="B8" s="17">
        <v>537715000</v>
      </c>
      <c r="C8" s="18">
        <v>521476000</v>
      </c>
    </row>
    <row r="9" spans="1:3" x14ac:dyDescent="0.2">
      <c r="A9" s="6" t="s">
        <v>101</v>
      </c>
      <c r="B9" s="17">
        <v>36977000</v>
      </c>
      <c r="C9" s="18">
        <v>38663000</v>
      </c>
    </row>
    <row r="10" spans="1:3" x14ac:dyDescent="0.2">
      <c r="A10" s="6" t="s">
        <v>102</v>
      </c>
      <c r="B10" s="17">
        <v>9000</v>
      </c>
      <c r="C10" s="18">
        <v>8000</v>
      </c>
    </row>
    <row r="11" spans="1:3" x14ac:dyDescent="0.2">
      <c r="A11" s="6" t="s">
        <v>103</v>
      </c>
      <c r="B11" s="17">
        <v>60488000</v>
      </c>
      <c r="C11" s="18">
        <v>17382000</v>
      </c>
    </row>
    <row r="12" spans="1:3" ht="13.5" thickBot="1" x14ac:dyDescent="0.25">
      <c r="A12" s="41" t="s">
        <v>160</v>
      </c>
      <c r="B12" s="17">
        <v>5425000</v>
      </c>
      <c r="C12" s="18">
        <v>6380000</v>
      </c>
    </row>
    <row r="13" spans="1:3" x14ac:dyDescent="0.2">
      <c r="A13" s="42" t="s">
        <v>104</v>
      </c>
      <c r="B13" s="27">
        <v>5962814000</v>
      </c>
      <c r="C13" s="28">
        <v>5824551000</v>
      </c>
    </row>
    <row r="14" spans="1:3" x14ac:dyDescent="0.2">
      <c r="A14" s="6"/>
      <c r="B14" s="17"/>
      <c r="C14" s="18"/>
    </row>
    <row r="15" spans="1:3" x14ac:dyDescent="0.2">
      <c r="A15" s="6" t="s">
        <v>101</v>
      </c>
      <c r="B15" s="17">
        <v>130222000</v>
      </c>
      <c r="C15" s="18">
        <v>130305000</v>
      </c>
    </row>
    <row r="16" spans="1:3" x14ac:dyDescent="0.2">
      <c r="A16" s="6" t="s">
        <v>102</v>
      </c>
      <c r="B16" s="17">
        <v>7842535</v>
      </c>
      <c r="C16" s="18">
        <v>7057425.0100002289</v>
      </c>
    </row>
    <row r="17" spans="1:3" x14ac:dyDescent="0.2">
      <c r="A17" s="6" t="s">
        <v>105</v>
      </c>
      <c r="B17" s="17">
        <v>9530000</v>
      </c>
      <c r="C17" s="18">
        <v>9030000</v>
      </c>
    </row>
    <row r="18" spans="1:3" x14ac:dyDescent="0.2">
      <c r="A18" s="6" t="s">
        <v>106</v>
      </c>
      <c r="B18" s="17">
        <v>619000</v>
      </c>
      <c r="C18" s="18">
        <v>619000</v>
      </c>
    </row>
    <row r="19" spans="1:3" ht="13.5" thickBot="1" x14ac:dyDescent="0.25">
      <c r="A19" s="41" t="s">
        <v>27</v>
      </c>
      <c r="B19" s="17">
        <v>953583000</v>
      </c>
      <c r="C19" s="18">
        <v>987146000</v>
      </c>
    </row>
    <row r="20" spans="1:3" x14ac:dyDescent="0.2">
      <c r="A20" s="42" t="s">
        <v>107</v>
      </c>
      <c r="B20" s="27">
        <v>1101796535</v>
      </c>
      <c r="C20" s="28">
        <v>1134157425.0100002</v>
      </c>
    </row>
    <row r="21" spans="1:3" ht="13.5" thickBot="1" x14ac:dyDescent="0.25">
      <c r="A21" s="6"/>
      <c r="B21" s="17"/>
      <c r="C21" s="18"/>
    </row>
    <row r="22" spans="1:3" x14ac:dyDescent="0.2">
      <c r="A22" s="42" t="s">
        <v>108</v>
      </c>
      <c r="B22" s="27">
        <v>7064610535</v>
      </c>
      <c r="C22" s="28">
        <v>6958708425.0100002</v>
      </c>
    </row>
    <row r="23" spans="1:3" x14ac:dyDescent="0.2">
      <c r="A23" s="6"/>
      <c r="B23" s="17"/>
      <c r="C23" s="18"/>
    </row>
    <row r="24" spans="1:3" x14ac:dyDescent="0.2">
      <c r="A24" s="6" t="s">
        <v>109</v>
      </c>
      <c r="B24" s="17">
        <v>138282000</v>
      </c>
      <c r="C24" s="18">
        <v>123294000</v>
      </c>
    </row>
    <row r="25" spans="1:3" x14ac:dyDescent="0.2">
      <c r="A25" s="6" t="s">
        <v>161</v>
      </c>
      <c r="B25" s="17">
        <v>4831032000</v>
      </c>
      <c r="C25" s="18">
        <v>4565709000</v>
      </c>
    </row>
    <row r="26" spans="1:3" x14ac:dyDescent="0.2">
      <c r="A26" s="6" t="s">
        <v>110</v>
      </c>
      <c r="B26" s="17">
        <v>-23000</v>
      </c>
      <c r="C26" s="18">
        <v>-23000</v>
      </c>
    </row>
    <row r="27" spans="1:3" x14ac:dyDescent="0.2">
      <c r="A27" s="6" t="s">
        <v>111</v>
      </c>
      <c r="B27" s="17">
        <v>-196389000</v>
      </c>
      <c r="C27" s="18">
        <v>-190119000</v>
      </c>
    </row>
    <row r="28" spans="1:3" x14ac:dyDescent="0.2">
      <c r="A28" s="11" t="s">
        <v>162</v>
      </c>
      <c r="B28" s="17">
        <v>-1047904000</v>
      </c>
      <c r="C28" s="18">
        <v>-1115317000</v>
      </c>
    </row>
    <row r="29" spans="1:3" x14ac:dyDescent="0.2">
      <c r="A29" s="19" t="s">
        <v>112</v>
      </c>
      <c r="B29" s="20">
        <v>3724998000</v>
      </c>
      <c r="C29" s="21">
        <v>3383544000</v>
      </c>
    </row>
    <row r="30" spans="1:3" ht="13.5" thickBot="1" x14ac:dyDescent="0.25">
      <c r="A30" s="24" t="s">
        <v>113</v>
      </c>
      <c r="B30" s="17">
        <v>-28160000</v>
      </c>
      <c r="C30" s="18">
        <v>-32926000</v>
      </c>
    </row>
    <row r="31" spans="1:3" x14ac:dyDescent="0.2">
      <c r="A31" s="42" t="s">
        <v>114</v>
      </c>
      <c r="B31" s="27">
        <v>3696838000</v>
      </c>
      <c r="C31" s="28">
        <v>3350618000</v>
      </c>
    </row>
    <row r="32" spans="1:3" x14ac:dyDescent="0.2">
      <c r="A32" s="6"/>
      <c r="B32" s="43"/>
      <c r="C32" s="44"/>
    </row>
    <row r="33" spans="1:3" x14ac:dyDescent="0.2">
      <c r="A33" s="6" t="s">
        <v>116</v>
      </c>
      <c r="B33" s="17">
        <v>1057146000</v>
      </c>
      <c r="C33" s="18">
        <v>2441603000</v>
      </c>
    </row>
    <row r="34" spans="1:3" x14ac:dyDescent="0.2">
      <c r="A34" s="6" t="s">
        <v>117</v>
      </c>
      <c r="B34" s="17">
        <v>25540000</v>
      </c>
      <c r="C34" s="18">
        <v>28006000</v>
      </c>
    </row>
    <row r="35" spans="1:3" x14ac:dyDescent="0.2">
      <c r="A35" s="6" t="s">
        <v>118</v>
      </c>
      <c r="B35" s="17">
        <v>2000</v>
      </c>
      <c r="C35" s="18">
        <v>2000</v>
      </c>
    </row>
    <row r="36" spans="1:3" x14ac:dyDescent="0.2">
      <c r="A36" s="6" t="s">
        <v>119</v>
      </c>
      <c r="B36" s="17">
        <v>16914000</v>
      </c>
      <c r="C36" s="18">
        <v>16776000</v>
      </c>
    </row>
    <row r="37" spans="1:3" ht="13.5" thickBot="1" x14ac:dyDescent="0.25">
      <c r="A37" s="41" t="s">
        <v>120</v>
      </c>
      <c r="B37" s="17">
        <v>279603000</v>
      </c>
      <c r="C37" s="18">
        <v>274213000</v>
      </c>
    </row>
    <row r="38" spans="1:3" x14ac:dyDescent="0.2">
      <c r="A38" s="42" t="s">
        <v>121</v>
      </c>
      <c r="B38" s="27">
        <v>1379205000</v>
      </c>
      <c r="C38" s="28">
        <v>2760600000</v>
      </c>
    </row>
    <row r="39" spans="1:3" x14ac:dyDescent="0.2">
      <c r="A39" s="45"/>
      <c r="B39" s="43"/>
      <c r="C39" s="44"/>
    </row>
    <row r="40" spans="1:3" x14ac:dyDescent="0.2">
      <c r="A40" s="6" t="s">
        <v>115</v>
      </c>
      <c r="B40" s="17">
        <v>10786000</v>
      </c>
      <c r="C40" s="18">
        <v>283216000</v>
      </c>
    </row>
    <row r="41" spans="1:3" x14ac:dyDescent="0.2">
      <c r="A41" s="6" t="s">
        <v>116</v>
      </c>
      <c r="B41" s="17">
        <v>1839941000</v>
      </c>
      <c r="C41" s="18">
        <v>411820000</v>
      </c>
    </row>
    <row r="42" spans="1:3" x14ac:dyDescent="0.2">
      <c r="A42" s="6" t="s">
        <v>117</v>
      </c>
      <c r="B42" s="17">
        <v>92750535</v>
      </c>
      <c r="C42" s="18">
        <v>110978425.01000001</v>
      </c>
    </row>
    <row r="43" spans="1:3" x14ac:dyDescent="0.2">
      <c r="A43" s="6" t="s">
        <v>118</v>
      </c>
      <c r="B43" s="17">
        <v>14898000</v>
      </c>
      <c r="C43" s="18">
        <v>10719000</v>
      </c>
    </row>
    <row r="44" spans="1:3" ht="13.5" thickBot="1" x14ac:dyDescent="0.25">
      <c r="A44" s="6" t="s">
        <v>119</v>
      </c>
      <c r="B44" s="17">
        <v>30192000</v>
      </c>
      <c r="C44" s="18">
        <v>30757000</v>
      </c>
    </row>
    <row r="45" spans="1:3" x14ac:dyDescent="0.2">
      <c r="A45" s="42" t="s">
        <v>122</v>
      </c>
      <c r="B45" s="27">
        <v>1988567535</v>
      </c>
      <c r="C45" s="28">
        <v>847490425.00999999</v>
      </c>
    </row>
    <row r="46" spans="1:3" ht="13.5" thickBot="1" x14ac:dyDescent="0.25">
      <c r="A46" s="6"/>
      <c r="B46" s="43"/>
      <c r="C46" s="44"/>
    </row>
    <row r="47" spans="1:3" x14ac:dyDescent="0.2">
      <c r="A47" s="42" t="s">
        <v>123</v>
      </c>
      <c r="B47" s="27">
        <v>7064610535</v>
      </c>
      <c r="C47" s="28">
        <v>6958708425.0100002</v>
      </c>
    </row>
  </sheetData>
  <conditionalFormatting sqref="A3:C47">
    <cfRule type="expression" dxfId="8" priority="2">
      <formula>$A3="X"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9E39-EE12-46AB-AD45-12DD187453B4}">
  <sheetPr codeName="Tabelle2"/>
  <dimension ref="A1:C33"/>
  <sheetViews>
    <sheetView workbookViewId="0">
      <selection activeCell="E23" sqref="E23"/>
    </sheetView>
  </sheetViews>
  <sheetFormatPr baseColWidth="10" defaultRowHeight="12.75" x14ac:dyDescent="0.2"/>
  <cols>
    <col min="1" max="1" width="58.7109375" bestFit="1" customWidth="1"/>
    <col min="2" max="3" width="18.5703125" customWidth="1"/>
  </cols>
  <sheetData>
    <row r="1" spans="1:3" x14ac:dyDescent="0.2">
      <c r="A1" s="1" t="s">
        <v>57</v>
      </c>
      <c r="B1" s="2"/>
      <c r="C1" s="3"/>
    </row>
    <row r="2" spans="1:3" x14ac:dyDescent="0.2">
      <c r="A2" s="12"/>
      <c r="B2" s="13"/>
      <c r="C2" s="13"/>
    </row>
    <row r="3" spans="1:3" x14ac:dyDescent="0.2">
      <c r="A3" s="14" t="s">
        <v>58</v>
      </c>
      <c r="B3" s="15" t="s">
        <v>2</v>
      </c>
      <c r="C3" s="16" t="s">
        <v>3</v>
      </c>
    </row>
    <row r="4" spans="1:3" x14ac:dyDescent="0.2">
      <c r="A4" s="19" t="s">
        <v>5</v>
      </c>
      <c r="B4" s="20">
        <v>70217000</v>
      </c>
      <c r="C4" s="21">
        <v>74783000</v>
      </c>
    </row>
    <row r="5" spans="1:3" x14ac:dyDescent="0.2">
      <c r="A5" s="10" t="s">
        <v>59</v>
      </c>
      <c r="B5" s="17">
        <v>26656000</v>
      </c>
      <c r="C5" s="18">
        <v>21962000</v>
      </c>
    </row>
    <row r="6" spans="1:3" x14ac:dyDescent="0.2">
      <c r="A6" s="11" t="s">
        <v>60</v>
      </c>
      <c r="B6" s="17">
        <v>310000</v>
      </c>
      <c r="C6" s="18">
        <v>478000</v>
      </c>
    </row>
    <row r="7" spans="1:3" x14ac:dyDescent="0.2">
      <c r="A7" s="19" t="s">
        <v>61</v>
      </c>
      <c r="B7" s="20">
        <v>97183000</v>
      </c>
      <c r="C7" s="21">
        <v>97223000</v>
      </c>
    </row>
    <row r="8" spans="1:3" x14ac:dyDescent="0.2">
      <c r="A8" s="10" t="s">
        <v>62</v>
      </c>
      <c r="B8" s="17">
        <v>-12231000</v>
      </c>
      <c r="C8" s="18">
        <v>-17096000</v>
      </c>
    </row>
    <row r="9" spans="1:3" x14ac:dyDescent="0.2">
      <c r="A9" s="11" t="s">
        <v>63</v>
      </c>
      <c r="B9" s="17">
        <v>-31032000</v>
      </c>
      <c r="C9" s="18">
        <v>-25232000</v>
      </c>
    </row>
    <row r="10" spans="1:3" x14ac:dyDescent="0.2">
      <c r="A10" s="19" t="s">
        <v>7</v>
      </c>
      <c r="B10" s="20">
        <v>53920000</v>
      </c>
      <c r="C10" s="21">
        <v>54895000</v>
      </c>
    </row>
    <row r="11" spans="1:3" x14ac:dyDescent="0.2">
      <c r="A11" s="19" t="s">
        <v>8</v>
      </c>
      <c r="B11" s="20">
        <v>577000</v>
      </c>
      <c r="C11" s="21">
        <v>-413000</v>
      </c>
    </row>
    <row r="12" spans="1:3" x14ac:dyDescent="0.2">
      <c r="A12" s="19" t="s">
        <v>10</v>
      </c>
      <c r="B12" s="20">
        <v>-4124000</v>
      </c>
      <c r="C12" s="21">
        <v>1092000</v>
      </c>
    </row>
    <row r="13" spans="1:3" x14ac:dyDescent="0.2">
      <c r="A13" s="6" t="s">
        <v>64</v>
      </c>
      <c r="B13" s="17">
        <v>584000</v>
      </c>
      <c r="C13" s="18">
        <v>910000</v>
      </c>
    </row>
    <row r="14" spans="1:3" x14ac:dyDescent="0.2">
      <c r="A14" s="11" t="s">
        <v>65</v>
      </c>
      <c r="B14" s="17">
        <v>-12900000</v>
      </c>
      <c r="C14" s="18">
        <v>-10114000</v>
      </c>
    </row>
    <row r="15" spans="1:3" x14ac:dyDescent="0.2">
      <c r="A15" s="19" t="s">
        <v>11</v>
      </c>
      <c r="B15" s="20">
        <v>38057000</v>
      </c>
      <c r="C15" s="21">
        <v>46370000</v>
      </c>
    </row>
    <row r="16" spans="1:3" x14ac:dyDescent="0.2">
      <c r="A16" s="19" t="s">
        <v>66</v>
      </c>
      <c r="B16" s="20">
        <v>-715000</v>
      </c>
      <c r="C16" s="21">
        <v>981000</v>
      </c>
    </row>
    <row r="17" spans="1:3" x14ac:dyDescent="0.2">
      <c r="A17" s="19" t="s">
        <v>67</v>
      </c>
      <c r="B17" s="20">
        <v>37342000</v>
      </c>
      <c r="C17" s="21">
        <v>47351000</v>
      </c>
    </row>
    <row r="18" spans="1:3" x14ac:dyDescent="0.2">
      <c r="A18" s="6" t="s">
        <v>68</v>
      </c>
      <c r="B18" s="17">
        <v>-16981000</v>
      </c>
      <c r="C18" s="18">
        <v>-20024000</v>
      </c>
    </row>
    <row r="19" spans="1:3" x14ac:dyDescent="0.2">
      <c r="A19" s="6" t="s">
        <v>69</v>
      </c>
      <c r="B19" s="17">
        <v>723000</v>
      </c>
      <c r="C19" s="18">
        <v>655000</v>
      </c>
    </row>
    <row r="20" spans="1:3" x14ac:dyDescent="0.2">
      <c r="A20" s="6" t="s">
        <v>70</v>
      </c>
      <c r="B20" s="17">
        <v>739000</v>
      </c>
      <c r="C20" s="18">
        <v>-734000</v>
      </c>
    </row>
    <row r="21" spans="1:3" x14ac:dyDescent="0.2">
      <c r="A21" s="6" t="s">
        <v>71</v>
      </c>
      <c r="B21" s="17">
        <v>45929000</v>
      </c>
      <c r="C21" s="18">
        <v>8923000</v>
      </c>
    </row>
    <row r="22" spans="1:3" x14ac:dyDescent="0.2">
      <c r="A22" s="11" t="s">
        <v>72</v>
      </c>
      <c r="B22" s="17">
        <v>17313000</v>
      </c>
      <c r="C22" s="18">
        <v>90867000</v>
      </c>
    </row>
    <row r="23" spans="1:3" x14ac:dyDescent="0.2">
      <c r="A23" s="19" t="s">
        <v>14</v>
      </c>
      <c r="B23" s="20">
        <v>47723000</v>
      </c>
      <c r="C23" s="21">
        <v>79687000</v>
      </c>
    </row>
    <row r="24" spans="1:3" x14ac:dyDescent="0.2">
      <c r="A24" s="19" t="s">
        <v>73</v>
      </c>
      <c r="B24" s="20">
        <v>85065000</v>
      </c>
      <c r="C24" s="21">
        <v>127038000</v>
      </c>
    </row>
    <row r="25" spans="1:3" x14ac:dyDescent="0.2">
      <c r="A25" s="6" t="s">
        <v>74</v>
      </c>
      <c r="B25" s="17">
        <v>-5550000</v>
      </c>
      <c r="C25" s="18">
        <v>-3097000</v>
      </c>
    </row>
    <row r="26" spans="1:3" x14ac:dyDescent="0.2">
      <c r="A26" s="11" t="s">
        <v>75</v>
      </c>
      <c r="B26" s="17">
        <v>-7136000</v>
      </c>
      <c r="C26" s="18">
        <v>-877000</v>
      </c>
    </row>
    <row r="27" spans="1:3" x14ac:dyDescent="0.2">
      <c r="A27" s="19" t="s">
        <v>76</v>
      </c>
      <c r="B27" s="20">
        <v>72379000</v>
      </c>
      <c r="C27" s="21">
        <v>123064000</v>
      </c>
    </row>
    <row r="28" spans="1:3" ht="13.5" thickBot="1" x14ac:dyDescent="0.25">
      <c r="A28" s="24" t="s">
        <v>77</v>
      </c>
      <c r="B28" s="25">
        <v>0</v>
      </c>
      <c r="C28" s="18">
        <v>0</v>
      </c>
    </row>
    <row r="29" spans="1:3" x14ac:dyDescent="0.2">
      <c r="A29" s="26" t="s">
        <v>16</v>
      </c>
      <c r="B29" s="27">
        <v>72379000</v>
      </c>
      <c r="C29" s="28">
        <v>123064000</v>
      </c>
    </row>
    <row r="30" spans="1:3" x14ac:dyDescent="0.2">
      <c r="A30" s="29" t="s">
        <v>78</v>
      </c>
      <c r="B30" s="20">
        <v>72445000</v>
      </c>
      <c r="C30" s="21">
        <v>123063000</v>
      </c>
    </row>
    <row r="31" spans="1:3" x14ac:dyDescent="0.2">
      <c r="A31" s="29" t="s">
        <v>79</v>
      </c>
      <c r="B31" s="20">
        <v>-66000</v>
      </c>
      <c r="C31" s="21">
        <v>1000</v>
      </c>
    </row>
    <row r="32" spans="1:3" x14ac:dyDescent="0.2">
      <c r="A32" s="19" t="s">
        <v>80</v>
      </c>
      <c r="B32" s="30">
        <v>0.545242830625013</v>
      </c>
      <c r="C32" s="31">
        <v>0.99812808908996598</v>
      </c>
    </row>
    <row r="33" spans="1:3" x14ac:dyDescent="0.2">
      <c r="A33" s="19" t="s">
        <v>81</v>
      </c>
      <c r="B33" s="30">
        <v>0.545242830625013</v>
      </c>
      <c r="C33" s="31">
        <v>0.91094188684446253</v>
      </c>
    </row>
  </sheetData>
  <conditionalFormatting sqref="A3:C33">
    <cfRule type="expression" dxfId="7" priority="2">
      <formula>$A3="x"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F9513-0476-4584-8BB5-C26D7FA79347}">
  <sheetPr codeName="Tabelle3"/>
  <dimension ref="A1:C24"/>
  <sheetViews>
    <sheetView workbookViewId="0">
      <selection activeCell="A32" sqref="A32"/>
    </sheetView>
  </sheetViews>
  <sheetFormatPr baseColWidth="10" defaultRowHeight="12.75" x14ac:dyDescent="0.2"/>
  <cols>
    <col min="1" max="1" width="62.140625" bestFit="1" customWidth="1"/>
    <col min="2" max="3" width="18.5703125" customWidth="1"/>
  </cols>
  <sheetData>
    <row r="1" spans="1:3" x14ac:dyDescent="0.2">
      <c r="A1" s="32" t="s">
        <v>82</v>
      </c>
      <c r="B1" s="2"/>
      <c r="C1" s="3"/>
    </row>
    <row r="2" spans="1:3" x14ac:dyDescent="0.2">
      <c r="A2" s="12"/>
      <c r="B2" s="4"/>
      <c r="C2" s="4"/>
    </row>
    <row r="3" spans="1:3" x14ac:dyDescent="0.2">
      <c r="A3" s="14" t="s">
        <v>58</v>
      </c>
      <c r="B3" s="15" t="s">
        <v>2</v>
      </c>
      <c r="C3" s="16" t="s">
        <v>3</v>
      </c>
    </row>
    <row r="4" spans="1:3" x14ac:dyDescent="0.2">
      <c r="A4" s="33" t="s">
        <v>16</v>
      </c>
      <c r="B4" s="20">
        <v>72379000</v>
      </c>
      <c r="C4" s="21">
        <v>123064000</v>
      </c>
    </row>
    <row r="5" spans="1:3" x14ac:dyDescent="0.2">
      <c r="A5" s="33" t="s">
        <v>83</v>
      </c>
      <c r="B5" s="20"/>
      <c r="C5" s="21"/>
    </row>
    <row r="6" spans="1:3" x14ac:dyDescent="0.2">
      <c r="A6" s="34" t="s">
        <v>84</v>
      </c>
      <c r="B6" s="17">
        <v>-1568000</v>
      </c>
      <c r="C6" s="18">
        <v>-1200000</v>
      </c>
    </row>
    <row r="7" spans="1:3" x14ac:dyDescent="0.2">
      <c r="A7" s="35" t="s">
        <v>85</v>
      </c>
      <c r="B7" s="17">
        <v>-1568000</v>
      </c>
      <c r="C7" s="18">
        <v>-1200000</v>
      </c>
    </row>
    <row r="8" spans="1:3" x14ac:dyDescent="0.2">
      <c r="A8" s="35" t="s">
        <v>86</v>
      </c>
      <c r="B8" s="17">
        <v>0</v>
      </c>
      <c r="C8" s="18">
        <v>0</v>
      </c>
    </row>
    <row r="9" spans="1:3" x14ac:dyDescent="0.2">
      <c r="A9" s="6" t="s">
        <v>87</v>
      </c>
      <c r="B9" s="17">
        <v>1360000</v>
      </c>
      <c r="C9" s="18">
        <v>801000</v>
      </c>
    </row>
    <row r="10" spans="1:3" x14ac:dyDescent="0.2">
      <c r="A10" s="35" t="s">
        <v>85</v>
      </c>
      <c r="B10" s="17">
        <v>1592000</v>
      </c>
      <c r="C10" s="18">
        <v>1030000</v>
      </c>
    </row>
    <row r="11" spans="1:3" ht="13.5" thickBot="1" x14ac:dyDescent="0.25">
      <c r="A11" s="36" t="s">
        <v>88</v>
      </c>
      <c r="B11" s="17">
        <v>-232000</v>
      </c>
      <c r="C11" s="18">
        <v>-229000</v>
      </c>
    </row>
    <row r="12" spans="1:3" x14ac:dyDescent="0.2">
      <c r="A12" s="37" t="s">
        <v>89</v>
      </c>
      <c r="B12" s="27">
        <v>-208000</v>
      </c>
      <c r="C12" s="28">
        <v>-399000</v>
      </c>
    </row>
    <row r="13" spans="1:3" x14ac:dyDescent="0.2">
      <c r="A13" s="33" t="s">
        <v>90</v>
      </c>
      <c r="B13" s="20"/>
      <c r="C13" s="21"/>
    </row>
    <row r="14" spans="1:3" ht="25.5" x14ac:dyDescent="0.2">
      <c r="A14" s="38" t="s">
        <v>91</v>
      </c>
      <c r="B14" s="17">
        <v>-450000</v>
      </c>
      <c r="C14" s="18">
        <v>-179000</v>
      </c>
    </row>
    <row r="15" spans="1:3" x14ac:dyDescent="0.2">
      <c r="A15" s="35" t="s">
        <v>85</v>
      </c>
      <c r="B15" s="17">
        <v>-600000</v>
      </c>
      <c r="C15" s="18">
        <v>-237000</v>
      </c>
    </row>
    <row r="16" spans="1:3" x14ac:dyDescent="0.2">
      <c r="A16" s="35" t="s">
        <v>88</v>
      </c>
      <c r="B16" s="17">
        <v>150000</v>
      </c>
      <c r="C16" s="18">
        <v>58000</v>
      </c>
    </row>
    <row r="17" spans="1:3" ht="25.5" x14ac:dyDescent="0.2">
      <c r="A17" s="34" t="s">
        <v>87</v>
      </c>
      <c r="B17" s="17">
        <v>1585000</v>
      </c>
      <c r="C17" s="18">
        <v>7426000</v>
      </c>
    </row>
    <row r="18" spans="1:3" x14ac:dyDescent="0.2">
      <c r="A18" s="35" t="s">
        <v>85</v>
      </c>
      <c r="B18" s="17">
        <v>2113000</v>
      </c>
      <c r="C18" s="18">
        <v>9901000</v>
      </c>
    </row>
    <row r="19" spans="1:3" ht="13.5" thickBot="1" x14ac:dyDescent="0.25">
      <c r="A19" s="36" t="s">
        <v>88</v>
      </c>
      <c r="B19" s="17">
        <v>-528000</v>
      </c>
      <c r="C19" s="18">
        <v>-2475000</v>
      </c>
    </row>
    <row r="20" spans="1:3" x14ac:dyDescent="0.2">
      <c r="A20" s="37" t="s">
        <v>92</v>
      </c>
      <c r="B20" s="27">
        <v>1135000</v>
      </c>
      <c r="C20" s="28">
        <v>7247000</v>
      </c>
    </row>
    <row r="21" spans="1:3" x14ac:dyDescent="0.2">
      <c r="A21" s="33" t="s">
        <v>93</v>
      </c>
      <c r="B21" s="20">
        <v>927000</v>
      </c>
      <c r="C21" s="21">
        <v>6848000</v>
      </c>
    </row>
    <row r="22" spans="1:3" x14ac:dyDescent="0.2">
      <c r="A22" s="33" t="s">
        <v>94</v>
      </c>
      <c r="B22" s="20">
        <v>73306000</v>
      </c>
      <c r="C22" s="21">
        <v>129912000</v>
      </c>
    </row>
    <row r="23" spans="1:3" x14ac:dyDescent="0.2">
      <c r="A23" s="39" t="s">
        <v>78</v>
      </c>
      <c r="B23" s="20">
        <v>73372000</v>
      </c>
      <c r="C23" s="21">
        <v>129911000</v>
      </c>
    </row>
    <row r="24" spans="1:3" x14ac:dyDescent="0.2">
      <c r="A24" s="39" t="s">
        <v>79</v>
      </c>
      <c r="B24" s="20">
        <v>-66000</v>
      </c>
      <c r="C24" s="21">
        <v>1000</v>
      </c>
    </row>
  </sheetData>
  <conditionalFormatting sqref="A3:A10 A12:A24 B3:C24">
    <cfRule type="expression" dxfId="6" priority="6">
      <formula>#REF!="x"</formula>
    </cfRule>
  </conditionalFormatting>
  <conditionalFormatting sqref="A11">
    <cfRule type="expression" dxfId="5" priority="4">
      <formula>#REF!="x"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14119-4A5F-4BBE-937E-DB040CFDE5DA}">
  <sheetPr codeName="Tabelle5"/>
  <dimension ref="A1:C41"/>
  <sheetViews>
    <sheetView workbookViewId="0">
      <selection activeCell="A6" sqref="A6"/>
    </sheetView>
  </sheetViews>
  <sheetFormatPr baseColWidth="10" defaultRowHeight="12.75" x14ac:dyDescent="0.2"/>
  <cols>
    <col min="1" max="1" width="86.5703125" customWidth="1"/>
    <col min="2" max="3" width="18.5703125" customWidth="1"/>
  </cols>
  <sheetData>
    <row r="1" spans="1:3" x14ac:dyDescent="0.2">
      <c r="A1" s="32" t="s">
        <v>124</v>
      </c>
      <c r="B1" s="40"/>
      <c r="C1" s="40"/>
    </row>
    <row r="2" spans="1:3" x14ac:dyDescent="0.2">
      <c r="A2" s="6"/>
      <c r="B2" s="4"/>
      <c r="C2" s="4"/>
    </row>
    <row r="3" spans="1:3" x14ac:dyDescent="0.2">
      <c r="A3" s="46" t="s">
        <v>58</v>
      </c>
      <c r="B3" s="47" t="s">
        <v>2</v>
      </c>
      <c r="C3" s="16" t="s">
        <v>3</v>
      </c>
    </row>
    <row r="4" spans="1:3" x14ac:dyDescent="0.2">
      <c r="A4" s="38" t="s">
        <v>125</v>
      </c>
      <c r="B4" s="17">
        <v>85065000</v>
      </c>
      <c r="C4" s="18">
        <v>127038000</v>
      </c>
    </row>
    <row r="5" spans="1:3" x14ac:dyDescent="0.2">
      <c r="A5" s="34" t="s">
        <v>126</v>
      </c>
      <c r="B5" s="17">
        <v>3058000</v>
      </c>
      <c r="C5" s="18">
        <v>-2814000</v>
      </c>
    </row>
    <row r="6" spans="1:3" x14ac:dyDescent="0.2">
      <c r="A6" s="6" t="s">
        <v>127</v>
      </c>
      <c r="B6" s="17">
        <v>0</v>
      </c>
      <c r="C6" s="18">
        <v>58000</v>
      </c>
    </row>
    <row r="7" spans="1:3" x14ac:dyDescent="0.2">
      <c r="A7" s="6" t="s">
        <v>128</v>
      </c>
      <c r="B7" s="17">
        <v>274000</v>
      </c>
      <c r="C7" s="18">
        <v>6223000</v>
      </c>
    </row>
    <row r="8" spans="1:3" x14ac:dyDescent="0.2">
      <c r="A8" s="34" t="s">
        <v>72</v>
      </c>
      <c r="B8" s="17">
        <v>-17313000</v>
      </c>
      <c r="C8" s="18">
        <v>-90868000</v>
      </c>
    </row>
    <row r="9" spans="1:3" x14ac:dyDescent="0.2">
      <c r="A9" s="34" t="s">
        <v>129</v>
      </c>
      <c r="B9" s="17">
        <v>-47310000</v>
      </c>
      <c r="C9" s="18">
        <v>-10212000</v>
      </c>
    </row>
    <row r="10" spans="1:3" x14ac:dyDescent="0.2">
      <c r="A10" s="34" t="s">
        <v>130</v>
      </c>
      <c r="B10" s="17">
        <v>17353000</v>
      </c>
      <c r="C10" s="18">
        <v>19293000</v>
      </c>
    </row>
    <row r="11" spans="1:3" x14ac:dyDescent="0.2">
      <c r="A11" s="22" t="s">
        <v>131</v>
      </c>
      <c r="B11" s="17">
        <v>-3510000</v>
      </c>
      <c r="C11" s="18">
        <v>-1973000</v>
      </c>
    </row>
    <row r="12" spans="1:3" x14ac:dyDescent="0.2">
      <c r="A12" s="48" t="s">
        <v>132</v>
      </c>
      <c r="B12" s="20">
        <v>37617000</v>
      </c>
      <c r="C12" s="21">
        <v>46745000</v>
      </c>
    </row>
    <row r="13" spans="1:3" x14ac:dyDescent="0.2">
      <c r="A13" s="23" t="s">
        <v>133</v>
      </c>
      <c r="B13" s="17">
        <v>-1163000</v>
      </c>
      <c r="C13" s="18">
        <v>-1149000</v>
      </c>
    </row>
    <row r="14" spans="1:3" x14ac:dyDescent="0.2">
      <c r="A14" s="48" t="s">
        <v>134</v>
      </c>
      <c r="B14" s="20">
        <v>36454000</v>
      </c>
      <c r="C14" s="21">
        <v>45596000</v>
      </c>
    </row>
    <row r="15" spans="1:3" x14ac:dyDescent="0.2">
      <c r="A15" s="34" t="s">
        <v>135</v>
      </c>
      <c r="B15" s="17">
        <v>1290000</v>
      </c>
      <c r="C15" s="18">
        <v>-68016000</v>
      </c>
    </row>
    <row r="16" spans="1:3" ht="25.5" x14ac:dyDescent="0.2">
      <c r="A16" s="34" t="s">
        <v>163</v>
      </c>
      <c r="B16" s="17">
        <v>-20834000</v>
      </c>
      <c r="C16" s="18">
        <v>-2952000</v>
      </c>
    </row>
    <row r="17" spans="1:3" x14ac:dyDescent="0.2">
      <c r="A17" s="22" t="s">
        <v>136</v>
      </c>
      <c r="B17" s="17">
        <v>2837000</v>
      </c>
      <c r="C17" s="18">
        <v>-454000</v>
      </c>
    </row>
    <row r="18" spans="1:3" x14ac:dyDescent="0.2">
      <c r="A18" s="48" t="s">
        <v>137</v>
      </c>
      <c r="B18" s="20">
        <v>19747000</v>
      </c>
      <c r="C18" s="21">
        <v>-25826000</v>
      </c>
    </row>
    <row r="19" spans="1:3" x14ac:dyDescent="0.2">
      <c r="A19" s="34" t="s">
        <v>138</v>
      </c>
      <c r="B19" s="17">
        <v>-84999000</v>
      </c>
      <c r="C19" s="18">
        <v>-55857000</v>
      </c>
    </row>
    <row r="20" spans="1:3" x14ac:dyDescent="0.2">
      <c r="A20" s="6" t="s">
        <v>164</v>
      </c>
      <c r="B20" s="17">
        <v>-2189000</v>
      </c>
      <c r="C20" s="18">
        <v>-23765000</v>
      </c>
    </row>
    <row r="21" spans="1:3" x14ac:dyDescent="0.2">
      <c r="A21" s="6" t="s">
        <v>165</v>
      </c>
      <c r="B21" s="17">
        <v>3841000</v>
      </c>
      <c r="C21" s="18">
        <v>0</v>
      </c>
    </row>
    <row r="22" spans="1:3" x14ac:dyDescent="0.2">
      <c r="A22" s="34" t="s">
        <v>139</v>
      </c>
      <c r="B22" s="17">
        <v>-876000</v>
      </c>
      <c r="C22" s="18">
        <v>-381000</v>
      </c>
    </row>
    <row r="23" spans="1:3" x14ac:dyDescent="0.2">
      <c r="A23" s="34" t="s">
        <v>140</v>
      </c>
      <c r="B23" s="17">
        <v>2619000</v>
      </c>
      <c r="C23" s="18">
        <v>25828000</v>
      </c>
    </row>
    <row r="24" spans="1:3" x14ac:dyDescent="0.2">
      <c r="A24" s="34" t="s">
        <v>141</v>
      </c>
      <c r="B24" s="17">
        <v>4020000</v>
      </c>
      <c r="C24" s="18">
        <v>3439000</v>
      </c>
    </row>
    <row r="25" spans="1:3" x14ac:dyDescent="0.2">
      <c r="A25" s="22" t="s">
        <v>142</v>
      </c>
      <c r="B25" s="17">
        <v>362000</v>
      </c>
      <c r="C25" s="18">
        <v>62000</v>
      </c>
    </row>
    <row r="26" spans="1:3" x14ac:dyDescent="0.2">
      <c r="A26" s="48" t="s">
        <v>143</v>
      </c>
      <c r="B26" s="20">
        <v>-77222000</v>
      </c>
      <c r="C26" s="21">
        <v>-50674000</v>
      </c>
    </row>
    <row r="27" spans="1:3" x14ac:dyDescent="0.2">
      <c r="A27" s="34" t="s">
        <v>144</v>
      </c>
      <c r="B27" s="17">
        <v>128755000</v>
      </c>
      <c r="C27" s="18">
        <v>3865000</v>
      </c>
    </row>
    <row r="28" spans="1:3" x14ac:dyDescent="0.2">
      <c r="A28" s="34" t="s">
        <v>145</v>
      </c>
      <c r="B28" s="17">
        <v>-83798000</v>
      </c>
      <c r="C28" s="18">
        <v>-44254000</v>
      </c>
    </row>
    <row r="29" spans="1:3" x14ac:dyDescent="0.2">
      <c r="A29" s="34" t="s">
        <v>146</v>
      </c>
      <c r="B29" s="17">
        <v>-2108000</v>
      </c>
      <c r="C29" s="18">
        <v>-2395000</v>
      </c>
    </row>
    <row r="30" spans="1:3" x14ac:dyDescent="0.2">
      <c r="A30" s="34" t="s">
        <v>147</v>
      </c>
      <c r="B30" s="17">
        <v>-18538000</v>
      </c>
      <c r="C30" s="18">
        <v>-20777000</v>
      </c>
    </row>
    <row r="31" spans="1:3" x14ac:dyDescent="0.2">
      <c r="A31" s="34" t="s">
        <v>148</v>
      </c>
      <c r="B31" s="17">
        <v>0</v>
      </c>
      <c r="C31" s="18">
        <v>-2400000</v>
      </c>
    </row>
    <row r="32" spans="1:3" x14ac:dyDescent="0.2">
      <c r="A32" s="34" t="s">
        <v>149</v>
      </c>
      <c r="B32" s="17">
        <v>-200000</v>
      </c>
      <c r="C32" s="18">
        <v>-8501000</v>
      </c>
    </row>
    <row r="33" spans="1:3" x14ac:dyDescent="0.2">
      <c r="A33" s="49" t="s">
        <v>150</v>
      </c>
      <c r="B33" s="20">
        <v>24111000</v>
      </c>
      <c r="C33" s="21">
        <v>-74462000</v>
      </c>
    </row>
    <row r="34" spans="1:3" x14ac:dyDescent="0.2">
      <c r="A34" s="22" t="s">
        <v>151</v>
      </c>
      <c r="B34" s="17">
        <v>-199000</v>
      </c>
      <c r="C34" s="18">
        <v>-433000</v>
      </c>
    </row>
    <row r="35" spans="1:3" x14ac:dyDescent="0.2">
      <c r="A35" s="49" t="s">
        <v>152</v>
      </c>
      <c r="B35" s="20">
        <v>-33563000</v>
      </c>
      <c r="C35" s="21">
        <v>-151395000</v>
      </c>
    </row>
    <row r="36" spans="1:3" ht="24.95" customHeight="1" x14ac:dyDescent="0.2">
      <c r="A36" s="34" t="s">
        <v>153</v>
      </c>
      <c r="B36" s="17">
        <v>987146000</v>
      </c>
      <c r="C36" s="18">
        <v>1047085000</v>
      </c>
    </row>
    <row r="37" spans="1:3" x14ac:dyDescent="0.2">
      <c r="A37" s="34" t="s">
        <v>154</v>
      </c>
      <c r="B37" s="17">
        <v>0</v>
      </c>
      <c r="C37" s="18">
        <v>4333000</v>
      </c>
    </row>
    <row r="38" spans="1:3" x14ac:dyDescent="0.2">
      <c r="A38" s="34" t="s">
        <v>155</v>
      </c>
      <c r="B38" s="17">
        <v>987146000</v>
      </c>
      <c r="C38" s="18">
        <v>1051418000</v>
      </c>
    </row>
    <row r="39" spans="1:3" x14ac:dyDescent="0.2">
      <c r="A39" s="34" t="s">
        <v>156</v>
      </c>
      <c r="B39" s="17">
        <v>953583000</v>
      </c>
      <c r="C39" s="18">
        <v>900023000</v>
      </c>
    </row>
    <row r="40" spans="1:3" ht="13.5" thickBot="1" x14ac:dyDescent="0.25">
      <c r="A40" s="50" t="s">
        <v>157</v>
      </c>
      <c r="B40" s="17">
        <v>0</v>
      </c>
      <c r="C40" s="18">
        <v>2803000</v>
      </c>
    </row>
    <row r="41" spans="1:3" x14ac:dyDescent="0.2">
      <c r="A41" s="51" t="s">
        <v>158</v>
      </c>
      <c r="B41" s="27">
        <v>953583000</v>
      </c>
      <c r="C41" s="28">
        <v>897220000</v>
      </c>
    </row>
  </sheetData>
  <conditionalFormatting sqref="B39:C41 B34:C37 B3:B4 C4 B5:C26 B27:B30 B32:B33 C27:C33 A3:A41">
    <cfRule type="expression" dxfId="4" priority="16">
      <formula>#REF!="X"</formula>
    </cfRule>
  </conditionalFormatting>
  <conditionalFormatting sqref="C38">
    <cfRule type="expression" dxfId="3" priority="5">
      <formula>#REF!="X"</formula>
    </cfRule>
  </conditionalFormatting>
  <conditionalFormatting sqref="B38">
    <cfRule type="expression" dxfId="2" priority="4">
      <formula>#REF!="X"</formula>
    </cfRule>
  </conditionalFormatting>
  <conditionalFormatting sqref="C3">
    <cfRule type="expression" dxfId="1" priority="2">
      <formula>#REF!="x"</formula>
    </cfRule>
  </conditionalFormatting>
  <conditionalFormatting sqref="B31">
    <cfRule type="expression" dxfId="0" priority="1">
      <formula>#REF!="X"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BS</vt:lpstr>
      <vt:lpstr>P&amp;L</vt:lpstr>
      <vt:lpstr>OCI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Koenig Martina</dc:creator>
  <cp:lastModifiedBy>Schragl Bettina</cp:lastModifiedBy>
  <cp:lastPrinted>2022-05-24T13:14:59Z</cp:lastPrinted>
  <dcterms:created xsi:type="dcterms:W3CDTF">2022-05-20T06:32:05Z</dcterms:created>
  <dcterms:modified xsi:type="dcterms:W3CDTF">2022-05-24T13:23:27Z</dcterms:modified>
</cp:coreProperties>
</file>