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M:\CC&amp;IR\CC\Finanzergebnisse\2021_Q1-3\Excels für Versand\"/>
    </mc:Choice>
  </mc:AlternateContent>
  <xr:revisionPtr revIDLastSave="0" documentId="13_ncr:1_{7663F123-BBF9-4C02-B323-6904509E56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eyFigures" sheetId="2" r:id="rId1"/>
    <sheet name="BS" sheetId="5" r:id="rId2"/>
    <sheet name="P&amp;L" sheetId="3" r:id="rId3"/>
    <sheet name="CF" sheetId="6" r:id="rId4"/>
    <sheet name="OCI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<sst xmlns="http://schemas.openxmlformats.org/spreadsheetml/2006/main" count="292" uniqueCount="182">
  <si>
    <t>Kennzahlen</t>
  </si>
  <si>
    <t>Ergebniskennzahlen</t>
  </si>
  <si>
    <t>Q1–3 2021</t>
  </si>
  <si>
    <t>Q1–3 2020</t>
  </si>
  <si>
    <t>Veränderung in %</t>
  </si>
  <si>
    <t>Mieterlöse</t>
  </si>
  <si>
    <t>in MEUR</t>
  </si>
  <si>
    <t>Ergebnis aus Asset Management</t>
  </si>
  <si>
    <t>Ergebnis aus Immobilienverkäufen</t>
  </si>
  <si>
    <t>≥ +100,0%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</si>
  <si>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</si>
  <si>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</si>
  <si>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</si>
  <si>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</si>
  <si>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</si>
  <si>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</si>
  <si>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</si>
  <si>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</si>
  <si>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</si>
  <si>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</si>
  <si>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</si>
  <si>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</si>
  <si>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30.09.2021</t>
  </si>
  <si>
    <t>31.12.2020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</si>
  <si>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</si>
  <si>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</si>
  <si>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</si>
  <si>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</si>
  <si>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</si>
  <si>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</si>
  <si>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</si>
  <si>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</si>
  <si>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</si>
  <si>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</si>
  <si>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</si>
  <si>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</si>
  <si>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</si>
  <si>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</si>
  <si>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</si>
  <si>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</si>
  <si>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</si>
  <si>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Unbelastetes Immobilienvermögen</t>
  </si>
  <si>
    <t>EPRA Kennzahlen</t>
  </si>
  <si>
    <t>EPRA Net tangible Asset (NTA)</t>
  </si>
  <si>
    <t>EPRA Net tangible Asset (NTA) je Aktie</t>
  </si>
  <si>
    <t>EPRA Net Reinstatement Value</t>
  </si>
  <si>
    <t>EPRA Net Reinstatement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</si>
  <si>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</si>
  <si>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</si>
  <si>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</si>
  <si>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</si>
  <si>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</si>
  <si>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</si>
  <si>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</si>
  <si>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</si>
  <si>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EPRA NTA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</si>
  <si>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</si>
  <si>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</si>
  <si>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</si>
  <si>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</si>
  <si>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</si>
  <si>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</si>
  <si>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</si>
  <si>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Q3 2021</t>
  </si>
  <si>
    <t>Q3 2020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</si>
  <si>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</si>
  <si>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</si>
  <si>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</si>
  <si>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</si>
  <si>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</si>
  <si>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</si>
  <si>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</si>
  <si>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</si>
  <si>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</si>
  <si>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</si>
  <si>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</si>
  <si>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</si>
  <si>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</si>
  <si>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</si>
  <si>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</si>
  <si>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</si>
  <si>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</si>
  <si>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</si>
  <si>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</si>
  <si>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</si>
  <si>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</si>
  <si>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</si>
  <si>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</si>
  <si>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</si>
  <si>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</si>
  <si>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</si>
  <si>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</si>
  <si>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</si>
  <si>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</si>
  <si>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</si>
  <si>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</si>
  <si>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</si>
  <si>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</si>
  <si>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</si>
  <si>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</si>
  <si>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</si>
  <si>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</si>
  <si>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</si>
  <si>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</si>
  <si>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</si>
  <si>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</si>
  <si>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</si>
  <si>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</si>
  <si>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</si>
  <si>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</si>
  <si>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</si>
  <si>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</si>
  <si>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</si>
  <si>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</si>
  <si>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</si>
  <si>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</si>
  <si>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</si>
  <si>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</si>
  <si>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</si>
  <si>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</si>
  <si>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</si>
  <si>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</si>
  <si>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</si>
  <si>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</si>
  <si>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</si>
  <si>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</si>
  <si>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</si>
  <si>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</si>
  <si>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</si>
  <si>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</si>
  <si>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</si>
  <si>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</si>
  <si>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</si>
  <si>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</si>
  <si>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Neubewertungen von Immobilienvermögen</t>
  </si>
  <si>
    <t>Firmenwertabschreibungen und nachträgliche Kaufpreisanpassungen</t>
  </si>
  <si>
    <t>Wertminderungen und -aufholungen von Immobilienvorräten (inklusive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</si>
  <si>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</si>
  <si>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</si>
  <si>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</si>
  <si>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</si>
  <si>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</si>
  <si>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</si>
  <si>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</si>
  <si>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</si>
  <si>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</si>
  <si>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</si>
  <si>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</si>
  <si>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</si>
  <si>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Erwerb/Veräußerung von kurzfristigen Vermögenswerten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</si>
  <si>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</si>
  <si>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</si>
  <si>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</si>
  <si>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</si>
  <si>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</si>
  <si>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</si>
  <si>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</si>
  <si>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Pflichtwandelanleihen abzüglich Transaktionskosten</t>
  </si>
  <si>
    <t>Rückführung von Finanzverbindlichkeiten einschließlich Erhöhung gesperrter liquider Mittel</t>
  </si>
  <si>
    <t>Einzahlung aus Kapitalerhöhung abzüglich Transaktionskosten</t>
  </si>
  <si>
    <t>Verschiebungen zwischen Gesellschafterstämmen</t>
  </si>
  <si>
    <t>Derivate</t>
  </si>
  <si>
    <t>Gezahlte Zinsen</t>
  </si>
  <si>
    <t>Zahlungen aus der Pflichtwandelanleihe</t>
  </si>
  <si>
    <t>Transaktionen mit nicht beherrschenden Anteilseignern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</si>
  <si>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</si>
  <si>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</si>
  <si>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</si>
  <si>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</si>
  <si>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</si>
  <si>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</si>
  <si>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</si>
  <si>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</si>
  <si>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</si>
  <si>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Gesamtdurchschnittszinssatz inkl. Kosten für Derivate</t>
  </si>
  <si>
    <t>Latente Steuererstattungsansprüche</t>
  </si>
  <si>
    <t>Kapitalrücklagen</t>
  </si>
  <si>
    <t>Erwirtschaftete Ergebnisse</t>
  </si>
  <si>
    <t>Veränderungen der Verbindlichkeiten aus ‌Lieferungen und Leistungen und der sonstigen ‌Verbindlichkeiten</t>
  </si>
  <si>
    <t>Unternehmenszusammenschlüsse und andere Erwerbe abzüglich liquider Mittel</t>
  </si>
  <si>
    <t>Erhaltene/gezahlte Gegenleistung aus der Veräußerung der aufgegebenen Geschäftsbereiche abzüglich ‍liquider Mittel</t>
  </si>
  <si>
    <t>Erhaltene Gegenleistung aus der Veräußerung von Tochterunternehmen abzüglich liquider 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</si>
</sst>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2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2" fillId="7" borderId="1" xfId="0" applyNumberFormat="1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right" wrapText="1"/>
    </xf>
    <xf numFmtId="0" fontId="2" fillId="7" borderId="1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/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0" fontId="0" fillId="7" borderId="0" xfId="0" applyNumberFormat="1" applyFont="1" applyFill="1" applyBorder="1" applyAlignment="1">
      <alignment wrapText="1"/>
    </xf>
    <xf numFmtId="165" fontId="0" fillId="8" borderId="0" xfId="0" applyNumberFormat="1" applyFont="1" applyFill="1" applyAlignment="1">
      <alignment horizontal="right"/>
    </xf>
    <xf numFmtId="166" fontId="0" fillId="7" borderId="0" xfId="0" applyNumberFormat="1" applyFont="1" applyFill="1" applyAlignment="1">
      <alignment horizontal="right"/>
    </xf>
    <xf numFmtId="3" fontId="0" fillId="8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164" fontId="0" fillId="8" borderId="0" xfId="0" applyNumberFormat="1" applyFont="1" applyFill="1" applyAlignment="1">
      <alignment horizontal="right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  <xf numFmtId="0" fontId="0" fillId="7" borderId="1" xfId="0" applyNumberFormat="1" applyFont="1" applyFill="1" applyBorder="1" applyAlignment="1"/>
  </cellXfs>
  <cellStyles count="4">
    <cellStyle name="Kopf einzelne" xfId="1" xr:uid="{00000000-0005-0000-0000-000000000000}"/>
    <cellStyle name="Standard" xfId="0" builtinId="0"/>
    <cellStyle name="Summe" xfId="3" xr:uid="{00000000-0005-0000-0000-000002000000}"/>
    <cellStyle name="Zwischensumme" xfId="2" xr:uid="{00000000-0005-0000-0000-000003000000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topLeftCell="A20" workbookViewId="0">
      <selection activeCell="J54" sqref="J54"/>
    </sheetView>
  </sheetViews>
  <sheetFormatPr baseColWidth="10" defaultColWidth="9.140625" defaultRowHeight="12.75" x14ac:dyDescent="0.2"/>
  <cols>
    <col min="1" max="1" width="64.42578125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69" t="s">
        <v>1</v>
      </c>
      <c r="B3" s="69"/>
      <c r="C3" s="70" t="s">
        <v>2</v>
      </c>
      <c r="D3" s="70" t="s">
        <v>3</v>
      </c>
      <c r="E3" s="71" t="s">
        <v>4</v>
      </c>
    </row>
    <row r="4" spans="1:5" x14ac:dyDescent="0.2">
      <c r="A4" s="72" t="s">
        <v>5</v>
      </c>
      <c r="B4" s="72" t="s">
        <v>6</v>
      </c>
      <c r="C4" s="73">
        <v>216387000</v>
      </c>
      <c r="D4" s="73">
        <v>215827000</v>
      </c>
      <c r="E4" s="74">
        <v>2.5946707316508127E-3</v>
      </c>
    </row>
    <row r="5" spans="1:5" x14ac:dyDescent="0.2">
      <c r="A5" s="75" t="s">
        <v>7</v>
      </c>
      <c r="B5" s="75" t="s">
        <v>6</v>
      </c>
      <c r="C5" s="73">
        <v>163067000</v>
      </c>
      <c r="D5" s="73">
        <v>158922000</v>
      </c>
      <c r="E5" s="74">
        <v>2.6081977322208377E-2</v>
      </c>
    </row>
    <row r="6" spans="1:5" x14ac:dyDescent="0.2">
      <c r="A6" s="75" t="s">
        <v>8</v>
      </c>
      <c r="B6" s="75" t="s">
        <v>6</v>
      </c>
      <c r="C6" s="73">
        <v>24057000</v>
      </c>
      <c r="D6" s="73">
        <v>9467000</v>
      </c>
      <c r="E6" s="74" t="s">
        <v>9</v>
      </c>
    </row>
    <row r="7" spans="1:5" x14ac:dyDescent="0.2">
      <c r="A7" s="75" t="s">
        <v>10</v>
      </c>
      <c r="B7" s="75" t="s">
        <v>6</v>
      </c>
      <c r="C7" s="73">
        <v>24060000</v>
      </c>
      <c r="D7" s="73">
        <v>-20968000</v>
      </c>
      <c r="E7" s="74" t="s">
        <v>11</v>
      </c>
    </row>
    <row r="8" spans="1:5" x14ac:dyDescent="0.2">
      <c r="A8" s="75" t="s">
        <v>12</v>
      </c>
      <c r="B8" s="75" t="s">
        <v>6</v>
      </c>
      <c r="C8" s="73">
        <v>180362000</v>
      </c>
      <c r="D8" s="73">
        <v>113060000</v>
      </c>
      <c r="E8" s="74">
        <v>0.59527684415354676</v>
      </c>
    </row>
    <row r="9" spans="1:5" x14ac:dyDescent="0.2">
      <c r="A9" s="75" t="s">
        <v>13</v>
      </c>
      <c r="B9" s="75" t="s">
        <v>6</v>
      </c>
      <c r="C9" s="73">
        <v>82732000</v>
      </c>
      <c r="D9" s="73">
        <v>-153683000</v>
      </c>
      <c r="E9" s="74" t="s">
        <v>11</v>
      </c>
    </row>
    <row r="10" spans="1:5" x14ac:dyDescent="0.2">
      <c r="A10" s="75" t="s">
        <v>14</v>
      </c>
      <c r="B10" s="75" t="s">
        <v>6</v>
      </c>
      <c r="C10" s="73">
        <v>234407000</v>
      </c>
      <c r="D10" s="73">
        <v>-31722000</v>
      </c>
      <c r="E10" s="74" t="s">
        <v>11</v>
      </c>
    </row>
    <row r="11" spans="1:5" x14ac:dyDescent="0.2">
      <c r="A11" s="75" t="s">
        <v>15</v>
      </c>
      <c r="B11" s="75" t="s">
        <v>6</v>
      </c>
      <c r="C11" s="73">
        <v>91781000</v>
      </c>
      <c r="D11" s="73">
        <v>-60525000</v>
      </c>
      <c r="E11" s="74" t="s">
        <v>11</v>
      </c>
    </row>
    <row r="12" spans="1:5" x14ac:dyDescent="0.2">
      <c r="A12" s="75" t="s">
        <v>16</v>
      </c>
      <c r="B12" s="75" t="s">
        <v>6</v>
      </c>
      <c r="C12" s="73">
        <v>326188000</v>
      </c>
      <c r="D12" s="73">
        <v>-92247000</v>
      </c>
      <c r="E12" s="74" t="s">
        <v>11</v>
      </c>
    </row>
    <row r="13" spans="1:5" x14ac:dyDescent="0.2">
      <c r="A13" s="75" t="s">
        <v>17</v>
      </c>
      <c r="B13" s="75" t="s">
        <v>6</v>
      </c>
      <c r="C13" s="73">
        <v>295661000</v>
      </c>
      <c r="D13" s="73">
        <v>-98263000</v>
      </c>
      <c r="E13" s="74" t="s">
        <v>11</v>
      </c>
    </row>
    <row r="14" spans="1:5" x14ac:dyDescent="0.2">
      <c r="A14" s="75" t="s">
        <v>18</v>
      </c>
      <c r="B14" s="75" t="s">
        <v>6</v>
      </c>
      <c r="C14" s="73">
        <v>90701063.422903985</v>
      </c>
      <c r="D14" s="73">
        <v>93557981.021847248</v>
      </c>
      <c r="E14" s="74">
        <v>-3.0536332312217473E-2</v>
      </c>
    </row>
    <row r="15" spans="1:5" x14ac:dyDescent="0.2">
      <c r="A15" s="75" t="s">
        <v>19</v>
      </c>
      <c r="B15" s="75" t="s">
        <v>20</v>
      </c>
      <c r="C15" s="76">
        <v>0.73564995268134359</v>
      </c>
      <c r="D15" s="76">
        <v>0.86895438385009571</v>
      </c>
      <c r="E15" s="74">
        <v>-0.15340785850934682</v>
      </c>
    </row>
    <row r="16" spans="1:5" x14ac:dyDescent="0.2">
      <c r="A16" s="77"/>
      <c r="B16" s="77"/>
      <c r="C16" s="73"/>
      <c r="D16" s="73"/>
      <c r="E16" s="74"/>
    </row>
    <row r="17" spans="1:5" x14ac:dyDescent="0.2">
      <c r="A17" s="78" t="s">
        <v>21</v>
      </c>
      <c r="B17" s="78"/>
      <c r="C17" s="79" t="s">
        <v>22</v>
      </c>
      <c r="D17" s="79" t="s">
        <v>23</v>
      </c>
      <c r="E17" s="79" t="s">
        <v>4</v>
      </c>
    </row>
    <row r="18" spans="1:5" x14ac:dyDescent="0.2">
      <c r="A18" s="72" t="s">
        <v>24</v>
      </c>
      <c r="B18" s="72" t="s">
        <v>6</v>
      </c>
      <c r="C18" s="73">
        <v>6993439893.4799995</v>
      </c>
      <c r="D18" s="73">
        <v>6831413000</v>
      </c>
      <c r="E18" s="74">
        <v>2.3717918017838995E-2</v>
      </c>
    </row>
    <row r="19" spans="1:5" x14ac:dyDescent="0.2">
      <c r="A19" s="75" t="s">
        <v>25</v>
      </c>
      <c r="B19" s="75" t="s">
        <v>26</v>
      </c>
      <c r="C19" s="74">
        <v>0.4854320694405363</v>
      </c>
      <c r="D19" s="74">
        <v>0.45140104982673424</v>
      </c>
      <c r="E19" s="74" t="s">
        <v>11</v>
      </c>
    </row>
    <row r="20" spans="1:5" x14ac:dyDescent="0.2">
      <c r="A20" s="75" t="s">
        <v>27</v>
      </c>
      <c r="B20" s="75" t="s">
        <v>6</v>
      </c>
      <c r="C20" s="73">
        <v>2066512000</v>
      </c>
      <c r="D20" s="73">
        <v>2119499000</v>
      </c>
      <c r="E20" s="74">
        <v>-2.4999775890434485E-2</v>
      </c>
    </row>
    <row r="21" spans="1:5" x14ac:dyDescent="0.2">
      <c r="A21" s="75" t="s">
        <v>28</v>
      </c>
      <c r="B21" s="75" t="s">
        <v>6</v>
      </c>
      <c r="C21" s="73">
        <v>1016879000</v>
      </c>
      <c r="D21" s="73">
        <v>1051418000</v>
      </c>
      <c r="E21" s="74">
        <v>-3.2849922675852988E-2</v>
      </c>
    </row>
    <row r="22" spans="1:5" x14ac:dyDescent="0.2">
      <c r="A22" s="75" t="s">
        <v>29</v>
      </c>
      <c r="B22" s="75" t="s">
        <v>26</v>
      </c>
      <c r="C22" s="74">
        <v>0.3659397025537538</v>
      </c>
      <c r="D22" s="74">
        <v>0.378</v>
      </c>
      <c r="E22" s="74" t="s">
        <v>11</v>
      </c>
    </row>
    <row r="23" spans="1:5" x14ac:dyDescent="0.2">
      <c r="A23" s="75" t="s">
        <v>30</v>
      </c>
      <c r="B23" s="75" t="s">
        <v>26</v>
      </c>
      <c r="C23" s="74">
        <v>0.62782369714036601</v>
      </c>
      <c r="D23" s="74">
        <v>0.71232124193381541</v>
      </c>
      <c r="E23" s="74" t="s">
        <v>11</v>
      </c>
    </row>
    <row r="24" spans="1:5" x14ac:dyDescent="0.2">
      <c r="A24" s="80" t="s">
        <v>174</v>
      </c>
      <c r="B24" s="75" t="s">
        <v>26</v>
      </c>
      <c r="C24" s="81">
        <v>1.9199999999999998E-2</v>
      </c>
      <c r="D24" s="74">
        <v>1.9900000000000001E-2</v>
      </c>
      <c r="E24" s="74" t="s">
        <v>11</v>
      </c>
    </row>
    <row r="25" spans="1:5" x14ac:dyDescent="0.2">
      <c r="A25" s="75" t="s">
        <v>31</v>
      </c>
      <c r="B25" s="75" t="s">
        <v>32</v>
      </c>
      <c r="C25" s="82">
        <v>4</v>
      </c>
      <c r="D25" s="82">
        <v>4.3</v>
      </c>
      <c r="E25" s="74">
        <v>-6.9767441860465074E-2</v>
      </c>
    </row>
    <row r="26" spans="1:5" x14ac:dyDescent="0.2">
      <c r="A26" s="77"/>
      <c r="B26" s="77"/>
      <c r="C26" s="73"/>
      <c r="D26" s="73"/>
      <c r="E26" s="74"/>
    </row>
    <row r="27" spans="1:5" x14ac:dyDescent="0.2">
      <c r="A27" s="78" t="s">
        <v>33</v>
      </c>
      <c r="B27" s="78"/>
      <c r="C27" s="79" t="s">
        <v>22</v>
      </c>
      <c r="D27" s="79" t="s">
        <v>23</v>
      </c>
      <c r="E27" s="79" t="s">
        <v>4</v>
      </c>
    </row>
    <row r="28" spans="1:5" x14ac:dyDescent="0.2">
      <c r="A28" s="72" t="s">
        <v>34</v>
      </c>
      <c r="B28" s="77"/>
      <c r="C28" s="83">
        <v>207</v>
      </c>
      <c r="D28" s="84">
        <v>209</v>
      </c>
      <c r="E28" s="74">
        <v>-9.5693779904306216E-3</v>
      </c>
    </row>
    <row r="29" spans="1:5" x14ac:dyDescent="0.2">
      <c r="A29" s="75" t="s">
        <v>35</v>
      </c>
      <c r="B29" s="75" t="s">
        <v>36</v>
      </c>
      <c r="C29" s="83">
        <v>1981375</v>
      </c>
      <c r="D29" s="84">
        <v>1953460</v>
      </c>
      <c r="E29" s="74">
        <v>1.429002897423034E-2</v>
      </c>
    </row>
    <row r="30" spans="1:5" x14ac:dyDescent="0.2">
      <c r="A30" s="75" t="s">
        <v>37</v>
      </c>
      <c r="B30" s="75" t="s">
        <v>26</v>
      </c>
      <c r="C30" s="81">
        <v>0.94099999999999995</v>
      </c>
      <c r="D30" s="74">
        <v>0.96</v>
      </c>
      <c r="E30" s="74" t="s">
        <v>11</v>
      </c>
    </row>
    <row r="31" spans="1:5" x14ac:dyDescent="0.2">
      <c r="A31" s="85" t="s">
        <v>38</v>
      </c>
      <c r="B31" s="75" t="s">
        <v>26</v>
      </c>
      <c r="C31" s="81">
        <v>5.8999999999999997E-2</v>
      </c>
      <c r="D31" s="74">
        <v>6.2E-2</v>
      </c>
      <c r="E31" s="74" t="s">
        <v>11</v>
      </c>
    </row>
    <row r="32" spans="1:5" x14ac:dyDescent="0.2">
      <c r="A32" s="75" t="s">
        <v>39</v>
      </c>
      <c r="B32" s="75" t="s">
        <v>26</v>
      </c>
      <c r="C32" s="81">
        <v>6.3E-2</v>
      </c>
      <c r="D32" s="74">
        <v>6.6000000000000003E-2</v>
      </c>
      <c r="E32" s="74" t="s">
        <v>11</v>
      </c>
    </row>
    <row r="33" spans="1:5" x14ac:dyDescent="0.2">
      <c r="A33" s="75" t="s">
        <v>40</v>
      </c>
      <c r="B33" s="75" t="s">
        <v>6</v>
      </c>
      <c r="C33" s="73">
        <v>5046380000</v>
      </c>
      <c r="D33" s="73">
        <v>4978902000</v>
      </c>
      <c r="E33" s="74">
        <v>1.355278734146605E-2</v>
      </c>
    </row>
    <row r="34" spans="1:5" x14ac:dyDescent="0.2">
      <c r="A34" s="75" t="s">
        <v>41</v>
      </c>
      <c r="B34" s="75" t="s">
        <v>6</v>
      </c>
      <c r="C34" s="86">
        <v>1518500000</v>
      </c>
      <c r="D34" s="73">
        <v>1482844713.4200001</v>
      </c>
      <c r="E34" s="74">
        <v>2.4045192498791976E-2</v>
      </c>
    </row>
    <row r="35" spans="1:5" x14ac:dyDescent="0.2">
      <c r="A35" s="87"/>
      <c r="B35" s="87"/>
      <c r="C35" s="88"/>
      <c r="D35" s="89"/>
      <c r="E35" s="90"/>
    </row>
    <row r="36" spans="1:5" x14ac:dyDescent="0.2">
      <c r="A36" s="78" t="s">
        <v>42</v>
      </c>
      <c r="B36" s="78"/>
      <c r="C36" s="79" t="s">
        <v>22</v>
      </c>
      <c r="D36" s="79" t="s">
        <v>23</v>
      </c>
      <c r="E36" s="79" t="s">
        <v>4</v>
      </c>
    </row>
    <row r="37" spans="1:5" x14ac:dyDescent="0.2">
      <c r="A37" s="72" t="s">
        <v>43</v>
      </c>
      <c r="B37" s="72" t="s">
        <v>6</v>
      </c>
      <c r="C37" s="73">
        <v>3793120519.862062</v>
      </c>
      <c r="D37" s="73">
        <v>3430262384.8956213</v>
      </c>
      <c r="E37" s="74">
        <v>0.10578145175255507</v>
      </c>
    </row>
    <row r="38" spans="1:5" x14ac:dyDescent="0.2">
      <c r="A38" s="75" t="s">
        <v>44</v>
      </c>
      <c r="B38" s="75" t="s">
        <v>20</v>
      </c>
      <c r="C38" s="76">
        <v>30.765150398985384</v>
      </c>
      <c r="D38" s="76">
        <v>27.821857417038881</v>
      </c>
      <c r="E38" s="74">
        <v>0.10579067162295022</v>
      </c>
    </row>
    <row r="39" spans="1:5" x14ac:dyDescent="0.2">
      <c r="A39" s="75" t="s">
        <v>45</v>
      </c>
      <c r="B39" s="75" t="s">
        <v>6</v>
      </c>
      <c r="C39" s="73">
        <v>3932325535.5112376</v>
      </c>
      <c r="D39" s="73">
        <v>3590610274.7462521</v>
      </c>
      <c r="E39" s="74">
        <v>9.5169131322428061E-2</v>
      </c>
    </row>
    <row r="40" spans="1:5" x14ac:dyDescent="0.2">
      <c r="A40" s="91" t="s">
        <v>46</v>
      </c>
      <c r="B40" s="91" t="s">
        <v>20</v>
      </c>
      <c r="C40" s="76">
        <v>31.894211081427329</v>
      </c>
      <c r="D40" s="76">
        <v>29.122392369755932</v>
      </c>
      <c r="E40" s="74">
        <v>9.517826270859446E-2</v>
      </c>
    </row>
    <row r="41" spans="1:5" x14ac:dyDescent="0.2">
      <c r="A41" s="78"/>
      <c r="B41" s="78"/>
      <c r="C41" s="79" t="s">
        <v>2</v>
      </c>
      <c r="D41" s="79" t="s">
        <v>3</v>
      </c>
      <c r="E41" s="79" t="s">
        <v>4</v>
      </c>
    </row>
    <row r="42" spans="1:5" x14ac:dyDescent="0.2">
      <c r="A42" s="72" t="s">
        <v>47</v>
      </c>
      <c r="B42" s="72" t="s">
        <v>6</v>
      </c>
      <c r="C42" s="73">
        <v>197716178.62751624</v>
      </c>
      <c r="D42" s="73">
        <v>40835107.769064203</v>
      </c>
      <c r="E42" s="74" t="s">
        <v>9</v>
      </c>
    </row>
    <row r="43" spans="1:5" x14ac:dyDescent="0.2">
      <c r="A43" s="75" t="s">
        <v>48</v>
      </c>
      <c r="B43" s="75" t="s">
        <v>20</v>
      </c>
      <c r="C43" s="76">
        <v>1.6036184358003804</v>
      </c>
      <c r="D43" s="76">
        <v>0.37927118053812436</v>
      </c>
      <c r="E43" s="74" t="s">
        <v>9</v>
      </c>
    </row>
    <row r="44" spans="1:5" x14ac:dyDescent="0.2">
      <c r="A44" s="75" t="s">
        <v>49</v>
      </c>
      <c r="B44" s="75" t="s">
        <v>6</v>
      </c>
      <c r="C44" s="73">
        <v>137253422.14686623</v>
      </c>
      <c r="D44" s="73">
        <v>46442154.023367673</v>
      </c>
      <c r="E44" s="74" t="s">
        <v>9</v>
      </c>
    </row>
    <row r="45" spans="1:5" x14ac:dyDescent="0.2">
      <c r="A45" s="75" t="s">
        <v>50</v>
      </c>
      <c r="B45" s="75" t="s">
        <v>20</v>
      </c>
      <c r="C45" s="76">
        <v>1.1132225984706303</v>
      </c>
      <c r="D45" s="76">
        <v>0.43134869835020184</v>
      </c>
      <c r="E45" s="74" t="s">
        <v>9</v>
      </c>
    </row>
    <row r="46" spans="1:5" x14ac:dyDescent="0.2">
      <c r="A46" s="75" t="s">
        <v>51</v>
      </c>
      <c r="B46" s="75" t="s">
        <v>26</v>
      </c>
      <c r="C46" s="74">
        <v>5.6890080371319263E-2</v>
      </c>
      <c r="D46" s="74">
        <v>5.6291870458358297E-2</v>
      </c>
      <c r="E46" s="74" t="s">
        <v>11</v>
      </c>
    </row>
    <row r="47" spans="1:5" x14ac:dyDescent="0.2">
      <c r="A47" s="87"/>
      <c r="B47" s="87"/>
      <c r="C47" s="88"/>
      <c r="D47" s="89"/>
      <c r="E47" s="88"/>
    </row>
    <row r="48" spans="1:5" x14ac:dyDescent="0.2">
      <c r="A48" s="78" t="s">
        <v>52</v>
      </c>
      <c r="B48" s="78"/>
      <c r="C48" s="79" t="s">
        <v>22</v>
      </c>
      <c r="D48" s="79" t="s">
        <v>23</v>
      </c>
      <c r="E48" s="79" t="s">
        <v>4</v>
      </c>
    </row>
    <row r="49" spans="1:5" x14ac:dyDescent="0.2">
      <c r="A49" s="72" t="s">
        <v>53</v>
      </c>
      <c r="B49" s="72" t="s">
        <v>20</v>
      </c>
      <c r="C49" s="76">
        <v>27.792952363539705</v>
      </c>
      <c r="D49" s="76">
        <v>25.204699068594653</v>
      </c>
      <c r="E49" s="74">
        <v>0.10268931550823572</v>
      </c>
    </row>
    <row r="50" spans="1:5" x14ac:dyDescent="0.2">
      <c r="A50" s="75" t="s">
        <v>54</v>
      </c>
      <c r="B50" s="75" t="s">
        <v>20</v>
      </c>
      <c r="C50" s="76">
        <v>20.6</v>
      </c>
      <c r="D50" s="76">
        <v>16.97</v>
      </c>
      <c r="E50" s="74">
        <v>0.21390689451974088</v>
      </c>
    </row>
    <row r="51" spans="1:5" x14ac:dyDescent="0.2">
      <c r="A51" s="75" t="s">
        <v>55</v>
      </c>
      <c r="B51" s="75" t="s">
        <v>26</v>
      </c>
      <c r="C51" s="74">
        <v>0.33041120446856725</v>
      </c>
      <c r="D51" s="74">
        <v>0.39004791284685769</v>
      </c>
      <c r="E51" s="74" t="s">
        <v>11</v>
      </c>
    </row>
    <row r="52" spans="1:5" x14ac:dyDescent="0.2">
      <c r="A52" s="75" t="s">
        <v>56</v>
      </c>
      <c r="B52" s="75"/>
      <c r="C52" s="84">
        <v>123293795</v>
      </c>
      <c r="D52" s="84">
        <v>123293795</v>
      </c>
      <c r="E52" s="74">
        <v>0</v>
      </c>
    </row>
    <row r="53" spans="1:5" x14ac:dyDescent="0.2">
      <c r="A53" s="75" t="s">
        <v>57</v>
      </c>
      <c r="B53" s="77"/>
      <c r="C53" s="84">
        <v>1028</v>
      </c>
      <c r="D53" s="84">
        <v>6998228</v>
      </c>
      <c r="E53" s="74">
        <v>-0.99985310567189289</v>
      </c>
    </row>
    <row r="54" spans="1:5" x14ac:dyDescent="0.2">
      <c r="A54" s="91" t="s">
        <v>58</v>
      </c>
      <c r="B54" s="91" t="s">
        <v>6</v>
      </c>
      <c r="C54" s="73">
        <v>2539852177</v>
      </c>
      <c r="D54" s="73">
        <v>2092295701.1499999</v>
      </c>
      <c r="E54" s="74">
        <v>0.21390689451974079</v>
      </c>
    </row>
    <row r="55" spans="1:5" x14ac:dyDescent="0.2">
      <c r="A55" s="78"/>
      <c r="B55" s="78"/>
      <c r="C55" s="79" t="s">
        <v>2</v>
      </c>
      <c r="D55" s="79" t="s">
        <v>3</v>
      </c>
      <c r="E55" s="79" t="s">
        <v>4</v>
      </c>
    </row>
    <row r="56" spans="1:5" x14ac:dyDescent="0.2">
      <c r="A56" s="72" t="s">
        <v>59</v>
      </c>
      <c r="B56" s="72" t="s">
        <v>20</v>
      </c>
      <c r="C56" s="76">
        <v>2.3989774666653907</v>
      </c>
      <c r="D56" s="76">
        <v>-0.91297906486193436</v>
      </c>
      <c r="E56" s="74" t="s">
        <v>11</v>
      </c>
    </row>
    <row r="57" spans="1:5" x14ac:dyDescent="0.2">
      <c r="A57" s="75" t="s">
        <v>60</v>
      </c>
      <c r="B57" s="75" t="s">
        <v>20</v>
      </c>
      <c r="C57" s="76">
        <v>2.1984680754442008</v>
      </c>
      <c r="D57" s="76">
        <v>-0.91297906486193436</v>
      </c>
      <c r="E57" s="74" t="s">
        <v>11</v>
      </c>
    </row>
  </sheetData>
  <conditionalFormatting sqref="A3:E4 A5:D13 A56:D56 E5:E15 A14:C14 A16:E54">
    <cfRule type="expression" dxfId="25" priority="15">
      <formula>$B3="x"</formula>
    </cfRule>
  </conditionalFormatting>
  <conditionalFormatting sqref="A57:D57">
    <cfRule type="expression" dxfId="24" priority="14">
      <formula>$B57="x"</formula>
    </cfRule>
  </conditionalFormatting>
  <conditionalFormatting sqref="A15">
    <cfRule type="expression" dxfId="23" priority="13">
      <formula>$B15="x"</formula>
    </cfRule>
  </conditionalFormatting>
  <conditionalFormatting sqref="C24:D25 C34:D34 C37:D40 C42:D46 C14:D14 C28:D32">
    <cfRule type="expression" dxfId="22" priority="12">
      <formula>$I$1="X"</formula>
    </cfRule>
  </conditionalFormatting>
  <conditionalFormatting sqref="C50:D50">
    <cfRule type="expression" dxfId="21" priority="11">
      <formula>$I$1="X"</formula>
    </cfRule>
  </conditionalFormatting>
  <conditionalFormatting sqref="A55:E55">
    <cfRule type="expression" dxfId="20" priority="10">
      <formula>$B55="x"</formula>
    </cfRule>
  </conditionalFormatting>
  <conditionalFormatting sqref="E56:E57">
    <cfRule type="expression" dxfId="19" priority="8">
      <formula>$B56="x"</formula>
    </cfRule>
  </conditionalFormatting>
  <conditionalFormatting sqref="C32:D32">
    <cfRule type="expression" dxfId="18" priority="7">
      <formula>$I$1="X"</formula>
    </cfRule>
  </conditionalFormatting>
  <conditionalFormatting sqref="C15:D15">
    <cfRule type="expression" dxfId="17" priority="6">
      <formula>$B15="x"</formula>
    </cfRule>
  </conditionalFormatting>
  <conditionalFormatting sqref="C14">
    <cfRule type="expression" dxfId="16" priority="5">
      <formula>$I$1="X"</formula>
    </cfRule>
  </conditionalFormatting>
  <conditionalFormatting sqref="B15">
    <cfRule type="expression" dxfId="15" priority="4">
      <formula>$B15="x"</formula>
    </cfRule>
  </conditionalFormatting>
  <conditionalFormatting sqref="D14">
    <cfRule type="expression" dxfId="14" priority="3">
      <formula>$B14="x"</formula>
    </cfRule>
  </conditionalFormatting>
  <conditionalFormatting sqref="C22">
    <cfRule type="expression" dxfId="13" priority="2">
      <formula>$I$1="X"</formula>
    </cfRule>
  </conditionalFormatting>
  <conditionalFormatting sqref="C22">
    <cfRule type="expression" dxfId="12" priority="1">
      <formula>$I$1="X"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7" workbookViewId="0">
      <selection activeCell="A34" sqref="A34"/>
    </sheetView>
  </sheetViews>
  <sheetFormatPr baseColWidth="10" defaultColWidth="9.140625"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53" t="s">
        <v>102</v>
      </c>
      <c r="B1" s="54"/>
      <c r="C1" s="54"/>
    </row>
    <row r="2" spans="1:3" x14ac:dyDescent="0.2">
      <c r="A2" s="10"/>
      <c r="B2" s="6"/>
      <c r="C2" s="6"/>
    </row>
    <row r="3" spans="1:3" x14ac:dyDescent="0.2">
      <c r="A3" s="15" t="s">
        <v>62</v>
      </c>
      <c r="B3" s="17" t="s">
        <v>22</v>
      </c>
      <c r="C3" s="19" t="s">
        <v>23</v>
      </c>
    </row>
    <row r="4" spans="1:3" x14ac:dyDescent="0.2">
      <c r="A4" s="9" t="s">
        <v>103</v>
      </c>
      <c r="B4" s="25">
        <v>4718179000</v>
      </c>
      <c r="C4" s="26">
        <v>4680351000</v>
      </c>
    </row>
    <row r="5" spans="1:3" x14ac:dyDescent="0.2">
      <c r="A5" s="8" t="s">
        <v>104</v>
      </c>
      <c r="B5" s="25">
        <v>377456000</v>
      </c>
      <c r="C5" s="26">
        <v>358640000</v>
      </c>
    </row>
    <row r="6" spans="1:3" x14ac:dyDescent="0.2">
      <c r="A6" s="8" t="s">
        <v>105</v>
      </c>
      <c r="B6" s="25">
        <v>6839000</v>
      </c>
      <c r="C6" s="26">
        <v>5313000</v>
      </c>
    </row>
    <row r="7" spans="1:3" x14ac:dyDescent="0.2">
      <c r="A7" s="55" t="s">
        <v>106</v>
      </c>
      <c r="B7" s="25">
        <v>24289000</v>
      </c>
      <c r="C7" s="26">
        <v>24460000</v>
      </c>
    </row>
    <row r="8" spans="1:3" x14ac:dyDescent="0.2">
      <c r="A8" s="8" t="s">
        <v>107</v>
      </c>
      <c r="B8" s="25">
        <v>516504000</v>
      </c>
      <c r="C8" s="26">
        <v>367932000</v>
      </c>
    </row>
    <row r="9" spans="1:3" x14ac:dyDescent="0.2">
      <c r="A9" s="8" t="s">
        <v>108</v>
      </c>
      <c r="B9" s="25">
        <v>39144000</v>
      </c>
      <c r="C9" s="26">
        <v>56917000</v>
      </c>
    </row>
    <row r="10" spans="1:3" x14ac:dyDescent="0.2">
      <c r="A10" s="8" t="s">
        <v>109</v>
      </c>
      <c r="B10" s="25">
        <v>8000</v>
      </c>
      <c r="C10" s="26">
        <v>514000</v>
      </c>
    </row>
    <row r="11" spans="1:3" x14ac:dyDescent="0.2">
      <c r="A11" s="8" t="s">
        <v>110</v>
      </c>
      <c r="B11" s="25">
        <v>13018000</v>
      </c>
      <c r="C11" s="26">
        <v>12524000</v>
      </c>
    </row>
    <row r="12" spans="1:3" ht="13.5" thickBot="1" x14ac:dyDescent="0.25">
      <c r="A12" s="56" t="s">
        <v>175</v>
      </c>
      <c r="B12" s="25">
        <v>3939000</v>
      </c>
      <c r="C12" s="26">
        <v>9016000</v>
      </c>
    </row>
    <row r="13" spans="1:3" x14ac:dyDescent="0.2">
      <c r="A13" s="57" t="s">
        <v>111</v>
      </c>
      <c r="B13" s="32">
        <v>5699376000</v>
      </c>
      <c r="C13" s="33">
        <v>5515667000</v>
      </c>
    </row>
    <row r="14" spans="1:3" x14ac:dyDescent="0.2">
      <c r="A14" s="10"/>
      <c r="B14" s="25"/>
      <c r="C14" s="26"/>
    </row>
    <row r="15" spans="1:3" x14ac:dyDescent="0.2">
      <c r="A15" s="8" t="s">
        <v>108</v>
      </c>
      <c r="B15" s="25">
        <v>205515000</v>
      </c>
      <c r="C15" s="26">
        <v>87722000</v>
      </c>
    </row>
    <row r="16" spans="1:3" x14ac:dyDescent="0.2">
      <c r="A16" s="8" t="s">
        <v>109</v>
      </c>
      <c r="B16" s="25">
        <v>7905893.4799995422</v>
      </c>
      <c r="C16" s="26">
        <v>11938000</v>
      </c>
    </row>
    <row r="17" spans="1:3" x14ac:dyDescent="0.2">
      <c r="A17" s="8" t="s">
        <v>112</v>
      </c>
      <c r="B17" s="25">
        <v>63145000</v>
      </c>
      <c r="C17" s="26">
        <v>168382000</v>
      </c>
    </row>
    <row r="18" spans="1:3" x14ac:dyDescent="0.2">
      <c r="A18" s="8" t="s">
        <v>113</v>
      </c>
      <c r="B18" s="25">
        <v>619000</v>
      </c>
      <c r="C18" s="26">
        <v>619000</v>
      </c>
    </row>
    <row r="19" spans="1:3" ht="13.5" thickBot="1" x14ac:dyDescent="0.25">
      <c r="A19" s="56" t="s">
        <v>28</v>
      </c>
      <c r="B19" s="25">
        <v>1016879000</v>
      </c>
      <c r="C19" s="26">
        <v>1047085000</v>
      </c>
    </row>
    <row r="20" spans="1:3" x14ac:dyDescent="0.2">
      <c r="A20" s="57" t="s">
        <v>114</v>
      </c>
      <c r="B20" s="32">
        <v>1294063893.4799995</v>
      </c>
      <c r="C20" s="33">
        <v>1315746000</v>
      </c>
    </row>
    <row r="21" spans="1:3" ht="13.5" thickBot="1" x14ac:dyDescent="0.25">
      <c r="A21" s="10"/>
      <c r="B21" s="25"/>
      <c r="C21" s="26"/>
    </row>
    <row r="22" spans="1:3" x14ac:dyDescent="0.2">
      <c r="A22" s="57" t="s">
        <v>115</v>
      </c>
      <c r="B22" s="32">
        <v>6993439893.4799995</v>
      </c>
      <c r="C22" s="33">
        <v>6831413000</v>
      </c>
    </row>
    <row r="23" spans="1:3" x14ac:dyDescent="0.2">
      <c r="A23" s="10"/>
      <c r="B23" s="25"/>
      <c r="C23" s="26"/>
    </row>
    <row r="24" spans="1:3" x14ac:dyDescent="0.2">
      <c r="A24" s="8" t="s">
        <v>116</v>
      </c>
      <c r="B24" s="25">
        <v>123294000</v>
      </c>
      <c r="C24" s="26">
        <v>123294000</v>
      </c>
    </row>
    <row r="25" spans="1:3" x14ac:dyDescent="0.2">
      <c r="A25" s="8" t="s">
        <v>176</v>
      </c>
      <c r="B25" s="25">
        <v>4722014000</v>
      </c>
      <c r="C25" s="26">
        <v>4702527000</v>
      </c>
    </row>
    <row r="26" spans="1:3" x14ac:dyDescent="0.2">
      <c r="A26" s="8" t="s">
        <v>117</v>
      </c>
      <c r="B26" s="25">
        <v>-156328000</v>
      </c>
      <c r="C26" s="26">
        <v>-156328000</v>
      </c>
    </row>
    <row r="27" spans="1:3" x14ac:dyDescent="0.2">
      <c r="A27" s="8" t="s">
        <v>118</v>
      </c>
      <c r="B27" s="25">
        <v>-188191000</v>
      </c>
      <c r="C27" s="26">
        <v>-194682000</v>
      </c>
    </row>
    <row r="28" spans="1:3" x14ac:dyDescent="0.2">
      <c r="A28" s="12" t="s">
        <v>177</v>
      </c>
      <c r="B28" s="20">
        <v>-1074119000</v>
      </c>
      <c r="C28" s="21">
        <v>-1367228000</v>
      </c>
    </row>
    <row r="29" spans="1:3" x14ac:dyDescent="0.2">
      <c r="A29" s="22" t="s">
        <v>119</v>
      </c>
      <c r="B29" s="35">
        <v>3426670000</v>
      </c>
      <c r="C29" s="36">
        <v>3107583000</v>
      </c>
    </row>
    <row r="30" spans="1:3" ht="13.5" thickBot="1" x14ac:dyDescent="0.25">
      <c r="A30" s="29" t="s">
        <v>120</v>
      </c>
      <c r="B30" s="25">
        <v>-31830000</v>
      </c>
      <c r="C30" s="26">
        <v>-23876000</v>
      </c>
    </row>
    <row r="31" spans="1:3" x14ac:dyDescent="0.2">
      <c r="A31" s="57" t="s">
        <v>121</v>
      </c>
      <c r="B31" s="32">
        <v>3394840000</v>
      </c>
      <c r="C31" s="33">
        <v>3083707000</v>
      </c>
    </row>
    <row r="32" spans="1:3" x14ac:dyDescent="0.2">
      <c r="A32" s="10"/>
      <c r="B32" s="58"/>
      <c r="C32" s="59"/>
    </row>
    <row r="33" spans="1:3" x14ac:dyDescent="0.2">
      <c r="A33" s="8" t="s">
        <v>122</v>
      </c>
      <c r="B33" s="25">
        <v>276153000</v>
      </c>
      <c r="C33" s="26">
        <v>281806000</v>
      </c>
    </row>
    <row r="34" spans="1:3" x14ac:dyDescent="0.2">
      <c r="A34" s="8" t="s">
        <v>123</v>
      </c>
      <c r="B34" s="25">
        <v>2578212000</v>
      </c>
      <c r="C34" s="26">
        <v>2818552000</v>
      </c>
    </row>
    <row r="35" spans="1:3" x14ac:dyDescent="0.2">
      <c r="A35" s="8" t="s">
        <v>124</v>
      </c>
      <c r="B35" s="25">
        <v>32123000</v>
      </c>
      <c r="C35" s="26">
        <v>59032000</v>
      </c>
    </row>
    <row r="36" spans="1:3" x14ac:dyDescent="0.2">
      <c r="A36" s="8" t="s">
        <v>125</v>
      </c>
      <c r="B36" s="25">
        <v>2000</v>
      </c>
      <c r="C36" s="26">
        <v>2000</v>
      </c>
    </row>
    <row r="37" spans="1:3" x14ac:dyDescent="0.2">
      <c r="A37" s="8" t="s">
        <v>126</v>
      </c>
      <c r="B37" s="25">
        <v>16539000</v>
      </c>
      <c r="C37" s="26">
        <v>17196000</v>
      </c>
    </row>
    <row r="38" spans="1:3" ht="13.5" thickBot="1" x14ac:dyDescent="0.25">
      <c r="A38" s="56" t="s">
        <v>127</v>
      </c>
      <c r="B38" s="25">
        <v>265110000</v>
      </c>
      <c r="C38" s="26">
        <v>262271000</v>
      </c>
    </row>
    <row r="39" spans="1:3" x14ac:dyDescent="0.2">
      <c r="A39" s="57" t="s">
        <v>128</v>
      </c>
      <c r="B39" s="32">
        <v>3168139000</v>
      </c>
      <c r="C39" s="33">
        <v>3438859000</v>
      </c>
    </row>
    <row r="40" spans="1:3" x14ac:dyDescent="0.2">
      <c r="A40" s="60"/>
      <c r="B40" s="58"/>
      <c r="C40" s="59"/>
    </row>
    <row r="41" spans="1:3" x14ac:dyDescent="0.2">
      <c r="A41" s="8" t="s">
        <v>122</v>
      </c>
      <c r="B41" s="25">
        <v>5371000</v>
      </c>
      <c r="C41" s="26">
        <v>9250000</v>
      </c>
    </row>
    <row r="42" spans="1:3" x14ac:dyDescent="0.2">
      <c r="A42" s="8" t="s">
        <v>123</v>
      </c>
      <c r="B42" s="25">
        <v>274753000</v>
      </c>
      <c r="C42" s="26">
        <v>97499000</v>
      </c>
    </row>
    <row r="43" spans="1:3" x14ac:dyDescent="0.2">
      <c r="A43" s="8" t="s">
        <v>124</v>
      </c>
      <c r="B43" s="25">
        <v>108775893.48</v>
      </c>
      <c r="C43" s="26">
        <v>129926000</v>
      </c>
    </row>
    <row r="44" spans="1:3" x14ac:dyDescent="0.2">
      <c r="A44" s="8" t="s">
        <v>125</v>
      </c>
      <c r="B44" s="25">
        <v>9246000</v>
      </c>
      <c r="C44" s="26">
        <v>7482000</v>
      </c>
    </row>
    <row r="45" spans="1:3" x14ac:dyDescent="0.2">
      <c r="A45" s="8" t="s">
        <v>126</v>
      </c>
      <c r="B45" s="25">
        <v>18564000</v>
      </c>
      <c r="C45" s="26">
        <v>19827000</v>
      </c>
    </row>
    <row r="46" spans="1:3" ht="13.5" thickBot="1" x14ac:dyDescent="0.25">
      <c r="A46" s="56" t="s">
        <v>129</v>
      </c>
      <c r="B46" s="25">
        <v>13751000</v>
      </c>
      <c r="C46" s="26">
        <v>44863000</v>
      </c>
    </row>
    <row r="47" spans="1:3" x14ac:dyDescent="0.2">
      <c r="A47" s="57" t="s">
        <v>130</v>
      </c>
      <c r="B47" s="32">
        <v>430460893.48000002</v>
      </c>
      <c r="C47" s="33">
        <v>308847000</v>
      </c>
    </row>
    <row r="48" spans="1:3" ht="13.5" thickBot="1" x14ac:dyDescent="0.25">
      <c r="A48" s="10"/>
      <c r="B48" s="58"/>
      <c r="C48" s="59"/>
    </row>
    <row r="49" spans="1:3" x14ac:dyDescent="0.2">
      <c r="A49" s="57" t="s">
        <v>131</v>
      </c>
      <c r="B49" s="32">
        <v>6993439893.4799995</v>
      </c>
      <c r="C49" s="33">
        <v>6831413000</v>
      </c>
    </row>
  </sheetData>
  <conditionalFormatting sqref="A3:C49">
    <cfRule type="expression" dxfId="11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C41" sqref="C41"/>
    </sheetView>
  </sheetViews>
  <sheetFormatPr baseColWidth="10" defaultColWidth="9.140625" defaultRowHeight="12.75" x14ac:dyDescent="0.2"/>
  <cols>
    <col min="1" max="1" width="62.5703125" customWidth="1"/>
    <col min="2" max="5" width="18.5703125" customWidth="1"/>
  </cols>
  <sheetData>
    <row r="1" spans="1:5" x14ac:dyDescent="0.2">
      <c r="A1" s="1" t="s">
        <v>61</v>
      </c>
      <c r="B1" s="3"/>
      <c r="C1" s="3"/>
      <c r="D1" s="4"/>
      <c r="E1" s="4"/>
    </row>
    <row r="2" spans="1:5" x14ac:dyDescent="0.2">
      <c r="A2" s="13"/>
      <c r="B2" s="14"/>
      <c r="C2" s="14"/>
      <c r="D2" s="14"/>
      <c r="E2" s="14"/>
    </row>
    <row r="3" spans="1:5" x14ac:dyDescent="0.2">
      <c r="A3" s="15" t="s">
        <v>62</v>
      </c>
      <c r="B3" s="16" t="s">
        <v>63</v>
      </c>
      <c r="C3" s="17" t="s">
        <v>2</v>
      </c>
      <c r="D3" s="18" t="s">
        <v>64</v>
      </c>
      <c r="E3" s="19" t="s">
        <v>3</v>
      </c>
    </row>
    <row r="4" spans="1:5" x14ac:dyDescent="0.2">
      <c r="A4" s="22" t="s">
        <v>5</v>
      </c>
      <c r="B4" s="23">
        <v>71399000</v>
      </c>
      <c r="C4" s="23">
        <v>216387000</v>
      </c>
      <c r="D4" s="24">
        <v>69606000</v>
      </c>
      <c r="E4" s="24">
        <v>215827000</v>
      </c>
    </row>
    <row r="5" spans="1:5" x14ac:dyDescent="0.2">
      <c r="A5" s="9" t="s">
        <v>65</v>
      </c>
      <c r="B5" s="20">
        <v>22173000</v>
      </c>
      <c r="C5" s="20">
        <v>64533000</v>
      </c>
      <c r="D5" s="21">
        <v>21746000</v>
      </c>
      <c r="E5" s="21">
        <v>63094000</v>
      </c>
    </row>
    <row r="6" spans="1:5" x14ac:dyDescent="0.2">
      <c r="A6" s="12" t="s">
        <v>66</v>
      </c>
      <c r="B6" s="20">
        <v>156000</v>
      </c>
      <c r="C6" s="20">
        <v>656000</v>
      </c>
      <c r="D6" s="21">
        <v>303000</v>
      </c>
      <c r="E6" s="21">
        <v>2422000</v>
      </c>
    </row>
    <row r="7" spans="1:5" x14ac:dyDescent="0.2">
      <c r="A7" s="22" t="s">
        <v>67</v>
      </c>
      <c r="B7" s="23">
        <v>93728000</v>
      </c>
      <c r="C7" s="23">
        <v>281576000</v>
      </c>
      <c r="D7" s="24">
        <v>91655000</v>
      </c>
      <c r="E7" s="24">
        <v>281343000</v>
      </c>
    </row>
    <row r="8" spans="1:5" x14ac:dyDescent="0.2">
      <c r="A8" s="9" t="s">
        <v>68</v>
      </c>
      <c r="B8" s="20">
        <v>-11842000</v>
      </c>
      <c r="C8" s="20">
        <v>-43424000</v>
      </c>
      <c r="D8" s="21">
        <v>-10173000</v>
      </c>
      <c r="E8" s="21">
        <v>-49065000</v>
      </c>
    </row>
    <row r="9" spans="1:5" x14ac:dyDescent="0.2">
      <c r="A9" s="12" t="s">
        <v>69</v>
      </c>
      <c r="B9" s="20">
        <v>-25626000</v>
      </c>
      <c r="C9" s="20">
        <v>-75085000</v>
      </c>
      <c r="D9" s="21">
        <v>-25341000</v>
      </c>
      <c r="E9" s="21">
        <v>-73356000</v>
      </c>
    </row>
    <row r="10" spans="1:5" x14ac:dyDescent="0.2">
      <c r="A10" s="22" t="s">
        <v>7</v>
      </c>
      <c r="B10" s="23">
        <v>56260000</v>
      </c>
      <c r="C10" s="23">
        <v>163067000</v>
      </c>
      <c r="D10" s="24">
        <v>56141000</v>
      </c>
      <c r="E10" s="24">
        <v>158922000</v>
      </c>
    </row>
    <row r="11" spans="1:5" x14ac:dyDescent="0.2">
      <c r="A11" s="22" t="s">
        <v>8</v>
      </c>
      <c r="B11" s="23">
        <v>27734000</v>
      </c>
      <c r="C11" s="23">
        <v>24057000</v>
      </c>
      <c r="D11" s="24">
        <v>10205000</v>
      </c>
      <c r="E11" s="24">
        <v>9467000</v>
      </c>
    </row>
    <row r="12" spans="1:5" x14ac:dyDescent="0.2">
      <c r="A12" s="22" t="s">
        <v>10</v>
      </c>
      <c r="B12" s="23">
        <v>2086000</v>
      </c>
      <c r="C12" s="23">
        <v>24060000</v>
      </c>
      <c r="D12" s="24">
        <v>-4245000</v>
      </c>
      <c r="E12" s="24">
        <v>-20968000</v>
      </c>
    </row>
    <row r="13" spans="1:5" x14ac:dyDescent="0.2">
      <c r="A13" s="8" t="s">
        <v>71</v>
      </c>
      <c r="B13" s="25">
        <v>322000</v>
      </c>
      <c r="C13" s="25">
        <v>1514000</v>
      </c>
      <c r="D13" s="26">
        <v>530000</v>
      </c>
      <c r="E13" s="26">
        <v>1471000</v>
      </c>
    </row>
    <row r="14" spans="1:5" x14ac:dyDescent="0.2">
      <c r="A14" s="12" t="s">
        <v>72</v>
      </c>
      <c r="B14" s="25">
        <v>-9369000</v>
      </c>
      <c r="C14" s="25">
        <v>-32336000</v>
      </c>
      <c r="D14" s="26">
        <v>-9299000</v>
      </c>
      <c r="E14" s="26">
        <v>-35832000</v>
      </c>
    </row>
    <row r="15" spans="1:5" x14ac:dyDescent="0.2">
      <c r="A15" s="22" t="s">
        <v>12</v>
      </c>
      <c r="B15" s="23">
        <v>77033000</v>
      </c>
      <c r="C15" s="23">
        <v>180362000</v>
      </c>
      <c r="D15" s="24">
        <v>53332000</v>
      </c>
      <c r="E15" s="24">
        <v>113060000</v>
      </c>
    </row>
    <row r="16" spans="1:5" x14ac:dyDescent="0.2">
      <c r="A16" s="22" t="s">
        <v>73</v>
      </c>
      <c r="B16" s="23">
        <v>1503000</v>
      </c>
      <c r="C16" s="23">
        <v>54045000</v>
      </c>
      <c r="D16" s="24">
        <v>-1415000</v>
      </c>
      <c r="E16" s="24">
        <v>-144782000</v>
      </c>
    </row>
    <row r="17" spans="1:5" x14ac:dyDescent="0.2">
      <c r="A17" s="22" t="s">
        <v>74</v>
      </c>
      <c r="B17" s="23">
        <v>78536000</v>
      </c>
      <c r="C17" s="23">
        <v>234407000</v>
      </c>
      <c r="D17" s="24">
        <v>51917000</v>
      </c>
      <c r="E17" s="24">
        <v>-31722000</v>
      </c>
    </row>
    <row r="18" spans="1:5" x14ac:dyDescent="0.2">
      <c r="A18" s="8" t="s">
        <v>75</v>
      </c>
      <c r="B18" s="20">
        <v>-19726000</v>
      </c>
      <c r="C18" s="20">
        <v>-61883000</v>
      </c>
      <c r="D18" s="21">
        <v>-17980000</v>
      </c>
      <c r="E18" s="21">
        <v>-55691000</v>
      </c>
    </row>
    <row r="19" spans="1:5" x14ac:dyDescent="0.2">
      <c r="A19" s="8" t="s">
        <v>76</v>
      </c>
      <c r="B19" s="20">
        <v>515000</v>
      </c>
      <c r="C19" s="20">
        <v>1629000</v>
      </c>
      <c r="D19" s="21">
        <v>565000</v>
      </c>
      <c r="E19" s="21">
        <v>1647000</v>
      </c>
    </row>
    <row r="20" spans="1:5" x14ac:dyDescent="0.2">
      <c r="A20" s="8" t="s">
        <v>77</v>
      </c>
      <c r="B20" s="20">
        <v>166000</v>
      </c>
      <c r="C20" s="20">
        <v>203000</v>
      </c>
      <c r="D20" s="21">
        <v>-2705000</v>
      </c>
      <c r="E20" s="21">
        <v>-2452000</v>
      </c>
    </row>
    <row r="21" spans="1:5" x14ac:dyDescent="0.2">
      <c r="A21" s="8" t="s">
        <v>78</v>
      </c>
      <c r="B21" s="20">
        <v>11836000</v>
      </c>
      <c r="C21" s="20">
        <v>20294000</v>
      </c>
      <c r="D21" s="21">
        <v>-1045000</v>
      </c>
      <c r="E21" s="21">
        <v>-13446000</v>
      </c>
    </row>
    <row r="22" spans="1:5" x14ac:dyDescent="0.2">
      <c r="A22" s="12" t="s">
        <v>79</v>
      </c>
      <c r="B22" s="20">
        <v>7424000</v>
      </c>
      <c r="C22" s="20">
        <v>131538000</v>
      </c>
      <c r="D22" s="21">
        <v>3020000</v>
      </c>
      <c r="E22" s="21">
        <v>9417000</v>
      </c>
    </row>
    <row r="23" spans="1:5" x14ac:dyDescent="0.2">
      <c r="A23" s="22" t="s">
        <v>15</v>
      </c>
      <c r="B23" s="23">
        <v>215000</v>
      </c>
      <c r="C23" s="23">
        <v>91781000</v>
      </c>
      <c r="D23" s="24">
        <v>-18145000</v>
      </c>
      <c r="E23" s="24">
        <v>-60525000</v>
      </c>
    </row>
    <row r="24" spans="1:5" x14ac:dyDescent="0.2">
      <c r="A24" s="22" t="s">
        <v>80</v>
      </c>
      <c r="B24" s="23">
        <v>78751000</v>
      </c>
      <c r="C24" s="23">
        <v>326188000</v>
      </c>
      <c r="D24" s="24">
        <v>33772000</v>
      </c>
      <c r="E24" s="24">
        <v>-92247000</v>
      </c>
    </row>
    <row r="25" spans="1:5" x14ac:dyDescent="0.2">
      <c r="A25" s="8" t="s">
        <v>81</v>
      </c>
      <c r="B25" s="20">
        <v>-2729000</v>
      </c>
      <c r="C25" s="20">
        <v>-8479000</v>
      </c>
      <c r="D25" s="21">
        <v>-1764000</v>
      </c>
      <c r="E25" s="21">
        <v>-6475000</v>
      </c>
    </row>
    <row r="26" spans="1:5" x14ac:dyDescent="0.2">
      <c r="A26" s="12" t="s">
        <v>82</v>
      </c>
      <c r="B26" s="20">
        <v>-8985000</v>
      </c>
      <c r="C26" s="20">
        <v>-22048000</v>
      </c>
      <c r="D26" s="21">
        <v>-9907000</v>
      </c>
      <c r="E26" s="21">
        <v>459000</v>
      </c>
    </row>
    <row r="27" spans="1:5" x14ac:dyDescent="0.2">
      <c r="A27" s="22" t="s">
        <v>83</v>
      </c>
      <c r="B27" s="23">
        <v>67037000</v>
      </c>
      <c r="C27" s="23">
        <v>295661000</v>
      </c>
      <c r="D27" s="24">
        <v>22101000</v>
      </c>
      <c r="E27" s="24">
        <v>-98263000</v>
      </c>
    </row>
    <row r="28" spans="1:5" ht="13.5" thickBot="1" x14ac:dyDescent="0.25">
      <c r="A28" s="29" t="s">
        <v>84</v>
      </c>
      <c r="B28" s="30">
        <v>0</v>
      </c>
      <c r="C28" s="30">
        <v>0</v>
      </c>
      <c r="D28" s="26">
        <v>0</v>
      </c>
      <c r="E28" s="26">
        <v>0</v>
      </c>
    </row>
    <row r="29" spans="1:5" x14ac:dyDescent="0.2">
      <c r="A29" s="31" t="s">
        <v>17</v>
      </c>
      <c r="B29" s="32">
        <v>67037000</v>
      </c>
      <c r="C29" s="32">
        <v>295661000</v>
      </c>
      <c r="D29" s="33">
        <v>22101000</v>
      </c>
      <c r="E29" s="33">
        <v>-98263000</v>
      </c>
    </row>
    <row r="30" spans="1:5" x14ac:dyDescent="0.2">
      <c r="A30" s="34" t="s">
        <v>85</v>
      </c>
      <c r="B30" s="35">
        <v>67119000</v>
      </c>
      <c r="C30" s="35">
        <v>295779000</v>
      </c>
      <c r="D30" s="36">
        <v>21640000</v>
      </c>
      <c r="E30" s="36">
        <v>-98298000</v>
      </c>
    </row>
    <row r="31" spans="1:5" x14ac:dyDescent="0.2">
      <c r="A31" s="34" t="s">
        <v>86</v>
      </c>
      <c r="B31" s="35">
        <v>-82000</v>
      </c>
      <c r="C31" s="35">
        <v>-118000</v>
      </c>
      <c r="D31" s="36">
        <v>461000</v>
      </c>
      <c r="E31" s="36">
        <v>35000</v>
      </c>
    </row>
    <row r="32" spans="1:5" x14ac:dyDescent="0.2">
      <c r="A32" s="22" t="s">
        <v>87</v>
      </c>
      <c r="B32" s="37">
        <v>0.54467490423716791</v>
      </c>
      <c r="C32" s="37">
        <v>2.3989774666653907</v>
      </c>
      <c r="D32" s="38">
        <v>0.27597684740418627</v>
      </c>
      <c r="E32" s="38">
        <v>-0.91297906486193436</v>
      </c>
    </row>
    <row r="33" spans="1:5" x14ac:dyDescent="0.2">
      <c r="A33" s="22" t="s">
        <v>88</v>
      </c>
      <c r="B33" s="37">
        <v>0.50364298017825737</v>
      </c>
      <c r="C33" s="37">
        <v>2.1984680754442008</v>
      </c>
      <c r="D33" s="38">
        <v>0.27597684740418627</v>
      </c>
      <c r="E33" s="38">
        <v>-0.91297906486193436</v>
      </c>
    </row>
  </sheetData>
  <conditionalFormatting sqref="A3:E33">
    <cfRule type="expression" dxfId="10" priority="2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0"/>
  <sheetViews>
    <sheetView workbookViewId="0">
      <selection activeCell="C40" sqref="C40"/>
    </sheetView>
  </sheetViews>
  <sheetFormatPr baseColWidth="10" defaultColWidth="9.140625" defaultRowHeight="12.75" x14ac:dyDescent="0.2"/>
  <cols>
    <col min="1" max="1" width="100" bestFit="1" customWidth="1"/>
    <col min="2" max="3" width="18.5703125" customWidth="1"/>
  </cols>
  <sheetData>
    <row r="1" spans="1:3" x14ac:dyDescent="0.2">
      <c r="A1" s="53" t="s">
        <v>132</v>
      </c>
      <c r="B1" s="54"/>
      <c r="C1" s="54"/>
    </row>
    <row r="2" spans="1:3" x14ac:dyDescent="0.2">
      <c r="A2" s="10"/>
      <c r="B2" s="6"/>
      <c r="C2" s="6"/>
    </row>
    <row r="3" spans="1:3" x14ac:dyDescent="0.2">
      <c r="A3" s="61" t="s">
        <v>62</v>
      </c>
      <c r="B3" s="62" t="s">
        <v>2</v>
      </c>
      <c r="C3" s="19" t="s">
        <v>3</v>
      </c>
    </row>
    <row r="4" spans="1:3" x14ac:dyDescent="0.2">
      <c r="A4" s="63" t="s">
        <v>133</v>
      </c>
      <c r="B4" s="25">
        <v>326188000</v>
      </c>
      <c r="C4" s="26">
        <v>-92247000</v>
      </c>
    </row>
    <row r="5" spans="1:3" x14ac:dyDescent="0.2">
      <c r="A5" s="55" t="s">
        <v>134</v>
      </c>
      <c r="B5" s="25">
        <v>-82732000</v>
      </c>
      <c r="C5" s="26">
        <v>153682000</v>
      </c>
    </row>
    <row r="6" spans="1:3" x14ac:dyDescent="0.2">
      <c r="A6" s="8" t="s">
        <v>135</v>
      </c>
      <c r="B6" s="25">
        <v>117000</v>
      </c>
      <c r="C6" s="26">
        <v>-45000</v>
      </c>
    </row>
    <row r="7" spans="1:3" x14ac:dyDescent="0.2">
      <c r="A7" s="8" t="s">
        <v>136</v>
      </c>
      <c r="B7" s="25">
        <v>0</v>
      </c>
      <c r="C7" s="26">
        <v>232000</v>
      </c>
    </row>
    <row r="8" spans="1:3" x14ac:dyDescent="0.2">
      <c r="A8" s="8" t="s">
        <v>137</v>
      </c>
      <c r="B8" s="25">
        <v>10925000</v>
      </c>
      <c r="C8" s="26">
        <v>18352000</v>
      </c>
    </row>
    <row r="9" spans="1:3" x14ac:dyDescent="0.2">
      <c r="A9" s="55" t="s">
        <v>79</v>
      </c>
      <c r="B9" s="25">
        <v>-131538000</v>
      </c>
      <c r="C9" s="26">
        <v>-9417000</v>
      </c>
    </row>
    <row r="10" spans="1:3" x14ac:dyDescent="0.2">
      <c r="A10" s="55" t="s">
        <v>138</v>
      </c>
      <c r="B10" s="25">
        <v>-14756000</v>
      </c>
      <c r="C10" s="26">
        <v>19345000</v>
      </c>
    </row>
    <row r="11" spans="1:3" x14ac:dyDescent="0.2">
      <c r="A11" s="55" t="s">
        <v>139</v>
      </c>
      <c r="B11" s="25">
        <v>62349000</v>
      </c>
      <c r="C11" s="26">
        <v>52690000</v>
      </c>
    </row>
    <row r="12" spans="1:3" x14ac:dyDescent="0.2">
      <c r="A12" s="55" t="s">
        <v>70</v>
      </c>
      <c r="B12" s="25">
        <v>-25378000</v>
      </c>
      <c r="C12" s="26">
        <v>-49000</v>
      </c>
    </row>
    <row r="13" spans="1:3" x14ac:dyDescent="0.2">
      <c r="A13" s="27" t="s">
        <v>140</v>
      </c>
      <c r="B13" s="25">
        <v>-10904000</v>
      </c>
      <c r="C13" s="26">
        <v>589000</v>
      </c>
    </row>
    <row r="14" spans="1:3" x14ac:dyDescent="0.2">
      <c r="A14" s="64" t="s">
        <v>141</v>
      </c>
      <c r="B14" s="23">
        <v>134271000</v>
      </c>
      <c r="C14" s="24">
        <v>143132000</v>
      </c>
    </row>
    <row r="15" spans="1:3" x14ac:dyDescent="0.2">
      <c r="A15" s="28" t="s">
        <v>142</v>
      </c>
      <c r="B15" s="25">
        <v>-5613000</v>
      </c>
      <c r="C15" s="26">
        <v>-4863000</v>
      </c>
    </row>
    <row r="16" spans="1:3" x14ac:dyDescent="0.2">
      <c r="A16" s="64" t="s">
        <v>143</v>
      </c>
      <c r="B16" s="23">
        <v>128658000</v>
      </c>
      <c r="C16" s="24">
        <v>138269000</v>
      </c>
    </row>
    <row r="17" spans="1:3" x14ac:dyDescent="0.2">
      <c r="A17" s="55" t="s">
        <v>144</v>
      </c>
      <c r="B17" s="25">
        <v>44000</v>
      </c>
      <c r="C17" s="26">
        <v>1731000</v>
      </c>
    </row>
    <row r="18" spans="1:3" x14ac:dyDescent="0.2">
      <c r="A18" s="55" t="s">
        <v>145</v>
      </c>
      <c r="B18" s="25">
        <v>-116679000</v>
      </c>
      <c r="C18" s="26">
        <v>-8049000</v>
      </c>
    </row>
    <row r="19" spans="1:3" x14ac:dyDescent="0.2">
      <c r="A19" s="55" t="s">
        <v>178</v>
      </c>
      <c r="B19" s="25">
        <v>73827000</v>
      </c>
      <c r="C19" s="26">
        <v>-14185000</v>
      </c>
    </row>
    <row r="20" spans="1:3" x14ac:dyDescent="0.2">
      <c r="A20" s="27" t="s">
        <v>146</v>
      </c>
      <c r="B20" s="25">
        <v>216000</v>
      </c>
      <c r="C20" s="26">
        <v>-9875000</v>
      </c>
    </row>
    <row r="21" spans="1:3" x14ac:dyDescent="0.2">
      <c r="A21" s="64" t="s">
        <v>147</v>
      </c>
      <c r="B21" s="23">
        <v>86066000</v>
      </c>
      <c r="C21" s="24">
        <v>107891000</v>
      </c>
    </row>
    <row r="22" spans="1:3" x14ac:dyDescent="0.2">
      <c r="A22" s="55" t="s">
        <v>148</v>
      </c>
      <c r="B22" s="25">
        <v>-111657000</v>
      </c>
      <c r="C22" s="26">
        <v>-92162000</v>
      </c>
    </row>
    <row r="23" spans="1:3" x14ac:dyDescent="0.2">
      <c r="A23" s="10" t="s">
        <v>179</v>
      </c>
      <c r="B23" s="25">
        <v>-23765000</v>
      </c>
      <c r="C23" s="26">
        <v>0</v>
      </c>
    </row>
    <row r="24" spans="1:3" x14ac:dyDescent="0.2">
      <c r="A24" s="55" t="s">
        <v>149</v>
      </c>
      <c r="B24" s="25">
        <v>-1000000</v>
      </c>
      <c r="C24" s="26">
        <v>0</v>
      </c>
    </row>
    <row r="25" spans="1:3" x14ac:dyDescent="0.2">
      <c r="A25" s="8" t="s">
        <v>180</v>
      </c>
      <c r="B25" s="25">
        <v>97000</v>
      </c>
      <c r="C25" s="26">
        <v>-883000</v>
      </c>
    </row>
    <row r="26" spans="1:3" x14ac:dyDescent="0.2">
      <c r="A26" s="10" t="s">
        <v>181</v>
      </c>
      <c r="B26" s="25">
        <v>135386000</v>
      </c>
      <c r="C26" s="26">
        <v>17830000</v>
      </c>
    </row>
    <row r="27" spans="1:3" x14ac:dyDescent="0.2">
      <c r="A27" s="55" t="s">
        <v>150</v>
      </c>
      <c r="B27" s="25">
        <v>-2765000</v>
      </c>
      <c r="C27" s="26">
        <v>-6156000</v>
      </c>
    </row>
    <row r="28" spans="1:3" x14ac:dyDescent="0.2">
      <c r="A28" s="55" t="s">
        <v>151</v>
      </c>
      <c r="B28" s="25">
        <v>52608000</v>
      </c>
      <c r="C28" s="26">
        <v>13023000</v>
      </c>
    </row>
    <row r="29" spans="1:3" x14ac:dyDescent="0.2">
      <c r="A29" s="55" t="s">
        <v>152</v>
      </c>
      <c r="B29" s="25">
        <v>0</v>
      </c>
      <c r="C29" s="26">
        <v>-220000</v>
      </c>
    </row>
    <row r="30" spans="1:3" x14ac:dyDescent="0.2">
      <c r="A30" s="55" t="s">
        <v>153</v>
      </c>
      <c r="B30" s="25">
        <v>3439000</v>
      </c>
      <c r="C30" s="26">
        <v>3129000</v>
      </c>
    </row>
    <row r="31" spans="1:3" x14ac:dyDescent="0.2">
      <c r="A31" s="27" t="s">
        <v>154</v>
      </c>
      <c r="B31" s="25">
        <v>1089000</v>
      </c>
      <c r="C31" s="26">
        <v>1031000</v>
      </c>
    </row>
    <row r="32" spans="1:3" x14ac:dyDescent="0.2">
      <c r="A32" s="64" t="s">
        <v>155</v>
      </c>
      <c r="B32" s="23">
        <v>53432000</v>
      </c>
      <c r="C32" s="24">
        <v>-64408000</v>
      </c>
    </row>
    <row r="33" spans="1:3" x14ac:dyDescent="0.2">
      <c r="A33" s="55" t="s">
        <v>156</v>
      </c>
      <c r="B33" s="25">
        <v>197737000</v>
      </c>
      <c r="C33" s="26">
        <v>103875000</v>
      </c>
    </row>
    <row r="34" spans="1:3" x14ac:dyDescent="0.2">
      <c r="A34" s="55" t="s">
        <v>157</v>
      </c>
      <c r="B34" s="25"/>
      <c r="C34" s="26">
        <v>118563000</v>
      </c>
    </row>
    <row r="35" spans="1:3" x14ac:dyDescent="0.2">
      <c r="A35" s="55" t="s">
        <v>158</v>
      </c>
      <c r="B35" s="25">
        <v>-308593000</v>
      </c>
      <c r="C35" s="26">
        <v>-186436000</v>
      </c>
    </row>
    <row r="36" spans="1:3" x14ac:dyDescent="0.2">
      <c r="A36" s="55" t="s">
        <v>159</v>
      </c>
      <c r="B36" s="25">
        <v>0</v>
      </c>
      <c r="C36" s="26">
        <v>233258000</v>
      </c>
    </row>
    <row r="37" spans="1:3" x14ac:dyDescent="0.2">
      <c r="A37" s="55" t="s">
        <v>160</v>
      </c>
      <c r="B37" s="25">
        <v>0</v>
      </c>
      <c r="C37" s="26">
        <v>-36000</v>
      </c>
    </row>
    <row r="38" spans="1:3" x14ac:dyDescent="0.2">
      <c r="A38" s="55" t="s">
        <v>161</v>
      </c>
      <c r="B38" s="25">
        <v>-11636000</v>
      </c>
      <c r="C38" s="26">
        <v>-7737000</v>
      </c>
    </row>
    <row r="39" spans="1:3" x14ac:dyDescent="0.2">
      <c r="A39" s="55" t="s">
        <v>162</v>
      </c>
      <c r="B39" s="25">
        <v>-37852000</v>
      </c>
      <c r="C39" s="26">
        <v>-40522000</v>
      </c>
    </row>
    <row r="40" spans="1:3" x14ac:dyDescent="0.2">
      <c r="A40" s="55" t="s">
        <v>163</v>
      </c>
      <c r="B40" s="25">
        <v>-4800000</v>
      </c>
      <c r="C40" s="26">
        <v>0</v>
      </c>
    </row>
    <row r="41" spans="1:3" x14ac:dyDescent="0.2">
      <c r="A41" s="55" t="s">
        <v>164</v>
      </c>
      <c r="B41" s="25">
        <v>-8501000</v>
      </c>
      <c r="C41" s="26">
        <v>0</v>
      </c>
    </row>
    <row r="42" spans="1:3" x14ac:dyDescent="0.2">
      <c r="A42" s="65" t="s">
        <v>165</v>
      </c>
      <c r="B42" s="23">
        <v>-173645000</v>
      </c>
      <c r="C42" s="24">
        <v>220965000</v>
      </c>
    </row>
    <row r="43" spans="1:3" x14ac:dyDescent="0.2">
      <c r="A43" s="27" t="s">
        <v>166</v>
      </c>
      <c r="B43" s="25">
        <v>-392000</v>
      </c>
      <c r="C43" s="26">
        <v>-7685000</v>
      </c>
    </row>
    <row r="44" spans="1:3" x14ac:dyDescent="0.2">
      <c r="A44" s="65" t="s">
        <v>167</v>
      </c>
      <c r="B44" s="23">
        <v>-34539000</v>
      </c>
      <c r="C44" s="24">
        <v>256763000</v>
      </c>
    </row>
    <row r="45" spans="1:3" x14ac:dyDescent="0.2">
      <c r="A45" s="55" t="s">
        <v>168</v>
      </c>
      <c r="B45" s="25">
        <v>1047085000</v>
      </c>
      <c r="C45" s="26">
        <v>341161000</v>
      </c>
    </row>
    <row r="46" spans="1:3" x14ac:dyDescent="0.2">
      <c r="A46" s="55" t="s">
        <v>169</v>
      </c>
      <c r="B46" s="25">
        <v>4333000</v>
      </c>
      <c r="C46" s="26">
        <v>3980000</v>
      </c>
    </row>
    <row r="47" spans="1:3" x14ac:dyDescent="0.2">
      <c r="A47" s="55" t="s">
        <v>170</v>
      </c>
      <c r="B47" s="25">
        <v>1051418000</v>
      </c>
      <c r="C47" s="26">
        <v>345141000</v>
      </c>
    </row>
    <row r="48" spans="1:3" x14ac:dyDescent="0.2">
      <c r="A48" s="55" t="s">
        <v>171</v>
      </c>
      <c r="B48" s="25">
        <v>1016879000</v>
      </c>
      <c r="C48" s="21">
        <v>601904000</v>
      </c>
    </row>
    <row r="49" spans="1:3" ht="13.5" thickBot="1" x14ac:dyDescent="0.25">
      <c r="A49" s="66" t="s">
        <v>172</v>
      </c>
      <c r="B49" s="25">
        <v>0</v>
      </c>
      <c r="C49" s="67">
        <v>3442000</v>
      </c>
    </row>
    <row r="50" spans="1:3" x14ac:dyDescent="0.2">
      <c r="A50" s="68" t="s">
        <v>173</v>
      </c>
      <c r="B50" s="32">
        <v>1016879000</v>
      </c>
      <c r="C50" s="33">
        <v>598462000</v>
      </c>
    </row>
  </sheetData>
  <conditionalFormatting sqref="B48:B50 B41:C46 C4:C21 B3:B21 A3:A50 B22:C39">
    <cfRule type="expression" dxfId="9" priority="21">
      <formula>#REF!="X"</formula>
    </cfRule>
  </conditionalFormatting>
  <conditionalFormatting sqref="B47">
    <cfRule type="expression" dxfId="8" priority="10">
      <formula>#REF!="X"</formula>
    </cfRule>
  </conditionalFormatting>
  <conditionalFormatting sqref="C48:C50">
    <cfRule type="expression" dxfId="7" priority="6">
      <formula>#REF!="X"</formula>
    </cfRule>
  </conditionalFormatting>
  <conditionalFormatting sqref="C47">
    <cfRule type="expression" dxfId="6" priority="4">
      <formula>#REF!="X"</formula>
    </cfRule>
  </conditionalFormatting>
  <conditionalFormatting sqref="C3">
    <cfRule type="expression" dxfId="5" priority="3">
      <formula>#REF!="x"</formula>
    </cfRule>
  </conditionalFormatting>
  <conditionalFormatting sqref="B40">
    <cfRule type="expression" dxfId="4" priority="2">
      <formula>#REF!="X"</formula>
    </cfRule>
  </conditionalFormatting>
  <conditionalFormatting sqref="C40">
    <cfRule type="expression" dxfId="3" priority="1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workbookViewId="0">
      <selection activeCell="B30" sqref="B30"/>
    </sheetView>
  </sheetViews>
  <sheetFormatPr baseColWidth="10" defaultColWidth="9.140625" defaultRowHeight="12.75" x14ac:dyDescent="0.2"/>
  <cols>
    <col min="1" max="1" width="61.7109375" bestFit="1" customWidth="1"/>
    <col min="2" max="5" width="18.5703125" customWidth="1"/>
  </cols>
  <sheetData>
    <row r="1" spans="1:5" x14ac:dyDescent="0.2">
      <c r="A1" s="39" t="s">
        <v>89</v>
      </c>
      <c r="B1" s="40"/>
      <c r="C1" s="40"/>
      <c r="D1" s="41"/>
      <c r="E1" s="41"/>
    </row>
    <row r="2" spans="1:5" x14ac:dyDescent="0.2">
      <c r="A2" s="42"/>
      <c r="B2" s="11"/>
      <c r="C2" s="11"/>
      <c r="D2" s="11"/>
      <c r="E2" s="11"/>
    </row>
    <row r="3" spans="1:5" x14ac:dyDescent="0.2">
      <c r="A3" s="15" t="s">
        <v>62</v>
      </c>
      <c r="B3" s="16" t="s">
        <v>63</v>
      </c>
      <c r="C3" s="17" t="s">
        <v>2</v>
      </c>
      <c r="D3" s="18" t="s">
        <v>64</v>
      </c>
      <c r="E3" s="19" t="s">
        <v>3</v>
      </c>
    </row>
    <row r="4" spans="1:5" x14ac:dyDescent="0.2">
      <c r="A4" s="43" t="s">
        <v>17</v>
      </c>
      <c r="B4" s="23">
        <v>67037000</v>
      </c>
      <c r="C4" s="23">
        <v>295661000</v>
      </c>
      <c r="D4" s="24">
        <v>22101000</v>
      </c>
      <c r="E4" s="24">
        <v>-98263000</v>
      </c>
    </row>
    <row r="5" spans="1:5" x14ac:dyDescent="0.2">
      <c r="A5" s="43" t="s">
        <v>90</v>
      </c>
      <c r="B5" s="23"/>
      <c r="C5" s="23"/>
      <c r="D5" s="24"/>
      <c r="E5" s="24"/>
    </row>
    <row r="6" spans="1:5" x14ac:dyDescent="0.2">
      <c r="A6" s="44" t="s">
        <v>91</v>
      </c>
      <c r="B6" s="20">
        <v>369000</v>
      </c>
      <c r="C6" s="20">
        <v>6595000</v>
      </c>
      <c r="D6" s="21">
        <v>-2903000</v>
      </c>
      <c r="E6" s="21">
        <v>-5232000</v>
      </c>
    </row>
    <row r="7" spans="1:5" x14ac:dyDescent="0.2">
      <c r="A7" s="45" t="s">
        <v>92</v>
      </c>
      <c r="B7" s="20">
        <v>64000</v>
      </c>
      <c r="C7" s="20">
        <v>-2045000</v>
      </c>
      <c r="D7" s="21">
        <v>-2903000</v>
      </c>
      <c r="E7" s="21">
        <v>-5761000</v>
      </c>
    </row>
    <row r="8" spans="1:5" x14ac:dyDescent="0.2">
      <c r="A8" s="45" t="s">
        <v>93</v>
      </c>
      <c r="B8" s="20">
        <v>305000</v>
      </c>
      <c r="C8" s="20">
        <v>8640000</v>
      </c>
      <c r="D8" s="21">
        <v>0</v>
      </c>
      <c r="E8" s="21">
        <v>529000</v>
      </c>
    </row>
    <row r="9" spans="1:5" x14ac:dyDescent="0.2">
      <c r="A9" s="46" t="s">
        <v>94</v>
      </c>
      <c r="B9" s="20">
        <v>515000</v>
      </c>
      <c r="C9" s="20">
        <v>1358000</v>
      </c>
      <c r="D9" s="21">
        <v>392000</v>
      </c>
      <c r="E9" s="21">
        <v>518000</v>
      </c>
    </row>
    <row r="10" spans="1:5" x14ac:dyDescent="0.2">
      <c r="A10" s="45" t="s">
        <v>92</v>
      </c>
      <c r="B10" s="20">
        <v>579000</v>
      </c>
      <c r="C10" s="20">
        <v>1712000</v>
      </c>
      <c r="D10" s="21">
        <v>435000</v>
      </c>
      <c r="E10" s="21">
        <v>499000</v>
      </c>
    </row>
    <row r="11" spans="1:5" ht="13.5" thickBot="1" x14ac:dyDescent="0.25">
      <c r="A11" s="47" t="s">
        <v>95</v>
      </c>
      <c r="B11" s="20">
        <v>-64000</v>
      </c>
      <c r="C11" s="20">
        <v>-354000</v>
      </c>
      <c r="D11" s="21">
        <v>-43000</v>
      </c>
      <c r="E11" s="21">
        <v>19000</v>
      </c>
    </row>
    <row r="12" spans="1:5" x14ac:dyDescent="0.2">
      <c r="A12" s="48" t="s">
        <v>96</v>
      </c>
      <c r="B12" s="49">
        <v>832000</v>
      </c>
      <c r="C12" s="49">
        <v>7953000</v>
      </c>
      <c r="D12" s="50">
        <v>-2921000</v>
      </c>
      <c r="E12" s="50">
        <v>-4714000</v>
      </c>
    </row>
    <row r="13" spans="1:5" x14ac:dyDescent="0.2">
      <c r="A13" s="43" t="s">
        <v>97</v>
      </c>
      <c r="B13" s="23"/>
      <c r="C13" s="23"/>
      <c r="D13" s="24"/>
      <c r="E13" s="24"/>
    </row>
    <row r="14" spans="1:5" ht="25.5" x14ac:dyDescent="0.2">
      <c r="A14" s="51" t="s">
        <v>98</v>
      </c>
      <c r="B14" s="20">
        <v>-52000</v>
      </c>
      <c r="C14" s="20">
        <v>-877000</v>
      </c>
      <c r="D14" s="21">
        <v>-410000</v>
      </c>
      <c r="E14" s="21">
        <v>-540000</v>
      </c>
    </row>
    <row r="15" spans="1:5" x14ac:dyDescent="0.2">
      <c r="A15" s="45" t="s">
        <v>92</v>
      </c>
      <c r="B15" s="20">
        <v>-70000</v>
      </c>
      <c r="C15" s="20">
        <v>-1170000</v>
      </c>
      <c r="D15" s="21">
        <v>-547000</v>
      </c>
      <c r="E15" s="21">
        <v>-720000</v>
      </c>
    </row>
    <row r="16" spans="1:5" x14ac:dyDescent="0.2">
      <c r="A16" s="45" t="s">
        <v>95</v>
      </c>
      <c r="B16" s="20">
        <v>18000</v>
      </c>
      <c r="C16" s="20">
        <v>293000</v>
      </c>
      <c r="D16" s="21">
        <v>137000</v>
      </c>
      <c r="E16" s="21">
        <v>180000</v>
      </c>
    </row>
    <row r="17" spans="1:5" ht="25.5" x14ac:dyDescent="0.2">
      <c r="A17" s="44" t="s">
        <v>94</v>
      </c>
      <c r="B17" s="20">
        <v>7561000</v>
      </c>
      <c r="C17" s="20">
        <v>18902000</v>
      </c>
      <c r="D17" s="21">
        <v>-11033000</v>
      </c>
      <c r="E17" s="21">
        <v>-43810000</v>
      </c>
    </row>
    <row r="18" spans="1:5" x14ac:dyDescent="0.2">
      <c r="A18" s="45" t="s">
        <v>92</v>
      </c>
      <c r="B18" s="20">
        <v>10082000</v>
      </c>
      <c r="C18" s="20">
        <v>25203000</v>
      </c>
      <c r="D18" s="21">
        <v>-14710000</v>
      </c>
      <c r="E18" s="21">
        <v>-58413000</v>
      </c>
    </row>
    <row r="19" spans="1:5" ht="13.5" thickBot="1" x14ac:dyDescent="0.25">
      <c r="A19" s="47" t="s">
        <v>95</v>
      </c>
      <c r="B19" s="20">
        <v>-2521000</v>
      </c>
      <c r="C19" s="20">
        <v>-6301000</v>
      </c>
      <c r="D19" s="21">
        <v>3677000</v>
      </c>
      <c r="E19" s="21">
        <v>14603000</v>
      </c>
    </row>
    <row r="20" spans="1:5" x14ac:dyDescent="0.2">
      <c r="A20" s="48" t="s">
        <v>99</v>
      </c>
      <c r="B20" s="49">
        <v>7561000</v>
      </c>
      <c r="C20" s="49">
        <v>18025000</v>
      </c>
      <c r="D20" s="50">
        <v>-11033000</v>
      </c>
      <c r="E20" s="50">
        <v>-44350000</v>
      </c>
    </row>
    <row r="21" spans="1:5" x14ac:dyDescent="0.2">
      <c r="A21" s="43" t="s">
        <v>100</v>
      </c>
      <c r="B21" s="23">
        <v>8393000</v>
      </c>
      <c r="C21" s="23">
        <v>25978000</v>
      </c>
      <c r="D21" s="24">
        <v>-13954000</v>
      </c>
      <c r="E21" s="24">
        <v>-49064000</v>
      </c>
    </row>
    <row r="22" spans="1:5" x14ac:dyDescent="0.2">
      <c r="A22" s="43" t="s">
        <v>101</v>
      </c>
      <c r="B22" s="23">
        <v>75430000</v>
      </c>
      <c r="C22" s="23">
        <v>321639000</v>
      </c>
      <c r="D22" s="24">
        <v>8147000</v>
      </c>
      <c r="E22" s="24">
        <v>-147327000</v>
      </c>
    </row>
    <row r="23" spans="1:5" x14ac:dyDescent="0.2">
      <c r="A23" s="52" t="s">
        <v>85</v>
      </c>
      <c r="B23" s="23">
        <v>75512000</v>
      </c>
      <c r="C23" s="23">
        <v>321757000</v>
      </c>
      <c r="D23" s="24">
        <v>8731000</v>
      </c>
      <c r="E23" s="24">
        <v>-145321000</v>
      </c>
    </row>
    <row r="24" spans="1:5" x14ac:dyDescent="0.2">
      <c r="A24" s="52" t="s">
        <v>86</v>
      </c>
      <c r="B24" s="23">
        <v>-82000</v>
      </c>
      <c r="C24" s="23">
        <v>-118000</v>
      </c>
      <c r="D24" s="24">
        <v>-584000</v>
      </c>
      <c r="E24" s="24">
        <v>-2006000</v>
      </c>
    </row>
  </sheetData>
  <conditionalFormatting sqref="D11:E11 A3:E10 A12:E24">
    <cfRule type="expression" dxfId="2" priority="6">
      <formula>#REF!="x"</formula>
    </cfRule>
  </conditionalFormatting>
  <conditionalFormatting sqref="A11">
    <cfRule type="expression" dxfId="1" priority="4">
      <formula>#REF!="x"</formula>
    </cfRule>
  </conditionalFormatting>
  <conditionalFormatting sqref="B11:C11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CF</vt:lpstr>
      <vt:lpstr>OCI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2021-11-29T07:21:54Z</dcterms:created>
  <dcterms:modified xsi:type="dcterms:W3CDTF">2021-11-29T12:04:41Z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