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1_Q1\Excel für Investoren\"/>
    </mc:Choice>
  </mc:AlternateContent>
  <bookViews>
    <workbookView xWindow="0" yWindow="0" windowWidth="28800" windowHeight="12495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<sst xmlns="http://schemas.openxmlformats.org/spreadsheetml/2006/main" count="289" uniqueCount="177">
  <si>
    <t>Kennzahlen</t>
  </si>
  <si>
    <t>Ergebniskennzahlen</t>
  </si>
  <si>
    <t>Q1 2021</t>
  </si>
  <si>
    <t>Q1 2020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</si>
  <si>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</si>
  <si>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</si>
  <si>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</si>
  <si>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</si>
  <si>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</si>
  <si>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</si>
  <si>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</si>
  <si>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</si>
  <si>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</si>
  <si>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</si>
  <si>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</si>
  <si>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</si>
  <si>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</si>
  <si>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</si>
  <si>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</si>
  <si>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</si>
  <si>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</si>
  <si>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31.03.2021</t>
  </si>
  <si>
    <t>31.12.2020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</si>
  <si>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</si>
  <si>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</si>
  <si>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</si>
  <si>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</si>
  <si>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</si>
  <si>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</si>
  <si>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</si>
  <si>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</si>
  <si>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</si>
  <si>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</si>
  <si>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</si>
  <si>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</si>
  <si>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</si>
  <si>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</si>
  <si>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</si>
  <si>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</si>
  <si>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</si>
  <si>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</si>
  <si>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Unbelastetes Immobilienvermögen</t>
  </si>
  <si>
    <t>EPRA Kennzahlen</t>
  </si>
  <si>
    <t>EPRA Net tangible Asset (NTA)</t>
  </si>
  <si>
    <t>EPRA Net tangible Asset (NTA) je Aktie</t>
  </si>
  <si>
    <t>EPRA Net Reinstatement Value</t>
  </si>
  <si>
    <t>EPRA Net Reinstatement Value je Aktie</t>
  </si>
  <si>
    <t>EPRA Ergebnis</t>
  </si>
  <si>
    <t>≥ +100,0%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</si>
  <si>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</si>
  <si>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</si>
  <si>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</si>
  <si>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</si>
  <si>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</si>
  <si>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</si>
  <si>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</si>
  <si>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</si>
  <si>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</si>
  <si>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</si>
  <si>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</si>
  <si>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</si>
  <si>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</si>
  <si>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</si>
  <si>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</si>
  <si>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</si>
  <si>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</si>
  <si>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</si>
  <si>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</si>
  <si>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</si>
  <si>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</si>
  <si>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</si>
  <si>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</si>
  <si>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</si>
  <si>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</si>
  <si>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</si>
  <si>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</si>
  <si>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</si>
  <si>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</si>
  <si>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</si>
  <si>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</si>
  <si>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</si>
  <si>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</si>
  <si>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</si>
  <si>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</si>
  <si>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</si>
  <si>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</si>
  <si>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</si>
  <si>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</si>
  <si>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</si>
  <si>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</si>
  <si>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</si>
  <si>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</si>
  <si>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</si>
  <si>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</si>
  <si>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</si>
  <si>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</si>
  <si>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</si>
  <si>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</si>
  <si>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</si>
  <si>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</si>
  <si>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</si>
  <si>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</si>
  <si>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</si>
  <si>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</si>
  <si>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</si>
  <si>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</si>
  <si>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</si>
  <si>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</si>
  <si>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</si>
  <si>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</si>
  <si>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</si>
  <si>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</si>
  <si>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</si>
  <si>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</si>
  <si>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</si>
  <si>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</si>
  <si>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</si>
  <si>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</si>
  <si>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</si>
  <si>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</si>
  <si>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</si>
  <si>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</si>
  <si>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</si>
  <si>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</si>
  <si>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</si>
  <si>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</si>
  <si>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</si>
  <si>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</si>
  <si>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</si>
  <si>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</si>
  <si>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</si>
  <si>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</si>
  <si>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</si>
  <si>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</si>
  <si>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</si>
  <si>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</si>
  <si>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</si>
  <si>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</si>
  <si>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</si>
  <si>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</si>
  <si>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</si>
  <si>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</si>
  <si>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</si>
  <si>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</si>
  <si>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</si>
  <si>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</si>
  <si>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</si>
  <si>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</si>
  <si>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</si>
  <si>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</si>
  <si>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</si>
  <si>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</si>
  <si>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</si>
  <si>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</si>
  <si>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Derivate</t>
  </si>
  <si>
    <t>Gezahlte Zinsen</t>
  </si>
  <si>
    <t>Zahlungen aus der Pflichtwandelanleihe</t>
  </si>
  <si>
    <t>Transaktionen mit nicht beherrschenden Anteilseignern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</si>
  <si>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</si>
  <si>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</si>
  <si>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</si>
  <si>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</si>
  <si>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</si>
  <si>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</si>
  <si>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</si>
  <si>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</si>
  <si>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</si>
  <si>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Gesamtdurchschnittszinssatz inkl. Kosten für Derivate</t>
  </si>
  <si>
    <t>davon In Bau befindliches Immobilienvermögen</t>
  </si>
  <si>
    <t>davon Immobilienvorräte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</si>
  <si>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</si>
  <si>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</si>
  <si>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</si>
  <si>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</si>
  <si>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</si>
  <si>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 Gegenleistung aus der Veräußerung von Tochterunternehmen abzüglich liquider Mittel</t>
  </si>
  <si>
    <t>EPRA topped-up Net Initial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</si>
</sst>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  <fill>
      <patternFill patternType="gray0625">
        <fgColor rgb="FF0000FF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right" wrapText="1"/>
    </xf>
    <xf numFmtId="0" fontId="2" fillId="5" borderId="1" xfId="0" applyNumberFormat="1" applyFont="1" applyFill="1" applyBorder="1" applyAlignment="1">
      <alignment horizontal="right"/>
    </xf>
    <xf numFmtId="0" fontId="0" fillId="5" borderId="2" xfId="0" applyNumberFormat="1" applyFont="1" applyFill="1" applyBorder="1" applyAlignment="1"/>
    <xf numFmtId="164" fontId="0" fillId="5" borderId="0" xfId="0" applyNumberFormat="1" applyFont="1" applyFill="1" applyAlignment="1">
      <alignment horizontal="right"/>
    </xf>
    <xf numFmtId="164" fontId="0" fillId="6" borderId="0" xfId="0" applyNumberFormat="1" applyFont="1" applyFill="1" applyAlignment="1">
      <alignment horizontal="right"/>
    </xf>
    <xf numFmtId="165" fontId="0" fillId="5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/>
    <xf numFmtId="4" fontId="0" fillId="5" borderId="0" xfId="0" applyNumberFormat="1" applyFont="1" applyFill="1" applyAlignment="1">
      <alignment horizontal="right"/>
    </xf>
    <xf numFmtId="4" fontId="0" fillId="6" borderId="0" xfId="0" applyNumberFormat="1" applyFont="1" applyFill="1" applyAlignment="1">
      <alignment horizontal="right"/>
    </xf>
    <xf numFmtId="0" fontId="0" fillId="5" borderId="0" xfId="0" applyNumberFormat="1" applyFont="1" applyFill="1" applyAlignment="1"/>
    <xf numFmtId="0" fontId="3" fillId="5" borderId="3" xfId="0" applyNumberFormat="1" applyFont="1" applyFill="1" applyBorder="1" applyAlignment="1"/>
    <xf numFmtId="0" fontId="3" fillId="5" borderId="3" xfId="0" applyNumberFormat="1" applyFont="1" applyFill="1" applyBorder="1" applyAlignment="1">
      <alignment horizontal="right"/>
    </xf>
    <xf numFmtId="165" fontId="0" fillId="6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wrapText="1"/>
    </xf>
    <xf numFmtId="166" fontId="0" fillId="6" borderId="0" xfId="0" applyNumberFormat="1" applyFont="1" applyFill="1" applyAlignment="1">
      <alignment horizontal="right"/>
    </xf>
    <xf numFmtId="3" fontId="0" fillId="6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horizontal="left"/>
    </xf>
    <xf numFmtId="0" fontId="0" fillId="5" borderId="0" xfId="0" applyNumberFormat="1" applyFont="1" applyFill="1" applyBorder="1" applyAlignment="1">
      <alignment horizontal="left" indent="1"/>
    </xf>
    <xf numFmtId="0" fontId="0" fillId="5" borderId="0" xfId="0" applyNumberFormat="1" applyFont="1" applyFill="1" applyAlignment="1">
      <alignment vertical="top"/>
    </xf>
    <xf numFmtId="0" fontId="0" fillId="5" borderId="0" xfId="0" applyFont="1" applyFill="1" applyAlignment="1">
      <alignment horizontal="right" vertical="top"/>
    </xf>
    <xf numFmtId="0" fontId="0" fillId="5" borderId="0" xfId="0" applyFont="1" applyFill="1" applyAlignment="1">
      <alignment horizontal="right"/>
    </xf>
    <xf numFmtId="164" fontId="0" fillId="5" borderId="0" xfId="0" applyNumberFormat="1" applyFont="1" applyFill="1" applyAlignment="1">
      <alignment horizontal="right" vertical="top"/>
    </xf>
    <xf numFmtId="0" fontId="0" fillId="5" borderId="1" xfId="0" applyNumberFormat="1" applyFont="1" applyFill="1" applyBorder="1" applyAlignment="1"/>
    <xf numFmtId="0" fontId="3" fillId="6" borderId="3" xfId="0" applyNumberFormat="1" applyFont="1" applyFill="1" applyBorder="1" applyAlignment="1">
      <alignment horizontal="right"/>
    </xf>
    <xf numFmtId="0" fontId="0" fillId="6" borderId="2" xfId="0" applyNumberFormat="1" applyFont="1" applyFill="1" applyBorder="1" applyAlignment="1"/>
    <xf numFmtId="0" fontId="0" fillId="6" borderId="0" xfId="0" applyNumberFormat="1" applyFont="1" applyFill="1" applyBorder="1" applyAlignment="1"/>
    <xf numFmtId="0" fontId="2" fillId="7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7" borderId="1" xfId="1" quotePrefix="1" applyNumberFormat="1" applyFont="1" applyFill="1" applyAlignment="1">
      <alignment horizontal="right" wrapText="1"/>
    </xf>
    <xf numFmtId="165" fontId="0" fillId="6" borderId="0" xfId="0" applyNumberFormat="1" applyFont="1" applyFill="1" applyAlignment="1">
      <alignment horizontal="right" vertical="top"/>
    </xf>
  </cellXfs>
  <cellStyles count="4">
    <cellStyle name="Kopf einzelne" xfId="1"/>
    <cellStyle name="Standard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60"/>
  <sheetViews>
    <sheetView tabSelected="1" topLeftCell="A19" workbookViewId="0">
      <selection activeCell="H48" sqref="H48"/>
    </sheetView>
  </sheetViews>
  <sheetFormatPr baseColWidth="10" defaultColWidth="9.140625" defaultRowHeight="12.75" x14ac:dyDescent="0.2"/>
  <cols>
    <col min="1" max="1" width="59.42578125" bestFit="1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64" t="s">
        <v>1</v>
      </c>
      <c r="B3" s="64"/>
      <c r="C3" s="65" t="s">
        <v>2</v>
      </c>
      <c r="D3" s="65" t="s">
        <v>3</v>
      </c>
      <c r="E3" s="66" t="s">
        <v>4</v>
      </c>
    </row>
    <row r="4" spans="1:5" x14ac:dyDescent="0.2">
      <c r="A4" s="67" t="s">
        <v>5</v>
      </c>
      <c r="B4" s="67" t="s">
        <v>6</v>
      </c>
      <c r="C4" s="68">
        <v>74783000</v>
      </c>
      <c r="D4" s="69">
        <v>74390000</v>
      </c>
      <c r="E4" s="70">
        <v>5.2829681408791502E-3</v>
      </c>
    </row>
    <row r="5" spans="1:5" x14ac:dyDescent="0.2">
      <c r="A5" s="71" t="s">
        <v>7</v>
      </c>
      <c r="B5" s="71" t="s">
        <v>6</v>
      </c>
      <c r="C5" s="68">
        <v>54895000</v>
      </c>
      <c r="D5" s="69">
        <v>59466000</v>
      </c>
      <c r="E5" s="70">
        <v>-7.6867453671005281E-2</v>
      </c>
    </row>
    <row r="6" spans="1:5" x14ac:dyDescent="0.2">
      <c r="A6" s="71" t="s">
        <v>8</v>
      </c>
      <c r="B6" s="71" t="s">
        <v>6</v>
      </c>
      <c r="C6" s="68">
        <v>-413000</v>
      </c>
      <c r="D6" s="69">
        <v>-1807000</v>
      </c>
      <c r="E6" s="70">
        <v>0.77144438295517437</v>
      </c>
    </row>
    <row r="7" spans="1:5" x14ac:dyDescent="0.2">
      <c r="A7" s="71" t="s">
        <v>9</v>
      </c>
      <c r="B7" s="71" t="s">
        <v>6</v>
      </c>
      <c r="C7" s="68">
        <v>1092000</v>
      </c>
      <c r="D7" s="69">
        <v>-747000</v>
      </c>
      <c r="E7" s="70" t="s">
        <v>10</v>
      </c>
    </row>
    <row r="8" spans="1:5" x14ac:dyDescent="0.2">
      <c r="A8" s="71" t="s">
        <v>11</v>
      </c>
      <c r="B8" s="71" t="s">
        <v>6</v>
      </c>
      <c r="C8" s="68">
        <v>46370000</v>
      </c>
      <c r="D8" s="69">
        <v>43462000</v>
      </c>
      <c r="E8" s="70">
        <v>6.6909023974966633E-2</v>
      </c>
    </row>
    <row r="9" spans="1:5" x14ac:dyDescent="0.2">
      <c r="A9" s="71" t="s">
        <v>12</v>
      </c>
      <c r="B9" s="71" t="s">
        <v>6</v>
      </c>
      <c r="C9" s="68">
        <v>2815000</v>
      </c>
      <c r="D9" s="69">
        <v>-46753000</v>
      </c>
      <c r="E9" s="70" t="s">
        <v>10</v>
      </c>
    </row>
    <row r="10" spans="1:5" x14ac:dyDescent="0.2">
      <c r="A10" s="71" t="s">
        <v>13</v>
      </c>
      <c r="B10" s="71" t="s">
        <v>6</v>
      </c>
      <c r="C10" s="68">
        <v>47351000</v>
      </c>
      <c r="D10" s="69">
        <v>-1526000</v>
      </c>
      <c r="E10" s="70" t="s">
        <v>10</v>
      </c>
    </row>
    <row r="11" spans="1:5" x14ac:dyDescent="0.2">
      <c r="A11" s="71" t="s">
        <v>14</v>
      </c>
      <c r="B11" s="71" t="s">
        <v>6</v>
      </c>
      <c r="C11" s="68">
        <v>79687000</v>
      </c>
      <c r="D11" s="69">
        <v>-30267000</v>
      </c>
      <c r="E11" s="70" t="s">
        <v>10</v>
      </c>
    </row>
    <row r="12" spans="1:5" x14ac:dyDescent="0.2">
      <c r="A12" s="71" t="s">
        <v>15</v>
      </c>
      <c r="B12" s="71" t="s">
        <v>6</v>
      </c>
      <c r="C12" s="68">
        <v>127038000</v>
      </c>
      <c r="D12" s="69">
        <v>-31793000</v>
      </c>
      <c r="E12" s="70" t="s">
        <v>10</v>
      </c>
    </row>
    <row r="13" spans="1:5" x14ac:dyDescent="0.2">
      <c r="A13" s="71" t="s">
        <v>16</v>
      </c>
      <c r="B13" s="71" t="s">
        <v>6</v>
      </c>
      <c r="C13" s="68">
        <v>123064000</v>
      </c>
      <c r="D13" s="69">
        <v>-37648000</v>
      </c>
      <c r="E13" s="70" t="s">
        <v>10</v>
      </c>
    </row>
    <row r="14" spans="1:5" x14ac:dyDescent="0.2">
      <c r="A14" s="71" t="s">
        <v>17</v>
      </c>
      <c r="B14" s="71" t="s">
        <v>6</v>
      </c>
      <c r="C14" s="69">
        <v>34500170.609999999</v>
      </c>
      <c r="D14" s="69">
        <v>40023298.450000003</v>
      </c>
      <c r="E14" s="70">
        <v>-0.13800000000000001</v>
      </c>
    </row>
    <row r="15" spans="1:5" x14ac:dyDescent="0.2">
      <c r="A15" s="71" t="s">
        <v>18</v>
      </c>
      <c r="B15" s="71" t="s">
        <v>19</v>
      </c>
      <c r="C15" s="72">
        <v>0.28000000000000003</v>
      </c>
      <c r="D15" s="73">
        <v>0.4</v>
      </c>
      <c r="E15" s="70">
        <v>-0.3</v>
      </c>
    </row>
    <row r="16" spans="1:5" x14ac:dyDescent="0.2">
      <c r="A16" s="74"/>
      <c r="B16" s="74"/>
      <c r="C16" s="68"/>
      <c r="D16" s="68"/>
      <c r="E16" s="70"/>
    </row>
    <row r="17" spans="1:5" x14ac:dyDescent="0.2">
      <c r="A17" s="75" t="s">
        <v>20</v>
      </c>
      <c r="B17" s="75"/>
      <c r="C17" s="76" t="s">
        <v>21</v>
      </c>
      <c r="D17" s="76" t="s">
        <v>22</v>
      </c>
      <c r="E17" s="76" t="s">
        <v>4</v>
      </c>
    </row>
    <row r="18" spans="1:5" x14ac:dyDescent="0.2">
      <c r="A18" s="67" t="s">
        <v>23</v>
      </c>
      <c r="B18" s="67" t="s">
        <v>6</v>
      </c>
      <c r="C18" s="68">
        <v>6919687622.2299995</v>
      </c>
      <c r="D18" s="69">
        <v>6831413000</v>
      </c>
      <c r="E18" s="70">
        <v>1.2921868759801163E-2</v>
      </c>
    </row>
    <row r="19" spans="1:5" x14ac:dyDescent="0.2">
      <c r="A19" s="71" t="s">
        <v>24</v>
      </c>
      <c r="B19" s="71" t="s">
        <v>25</v>
      </c>
      <c r="C19" s="70">
        <v>0.46318810544327588</v>
      </c>
      <c r="D19" s="77">
        <v>0.45140104982673424</v>
      </c>
      <c r="E19" s="70" t="s">
        <v>10</v>
      </c>
    </row>
    <row r="20" spans="1:5" x14ac:dyDescent="0.2">
      <c r="A20" s="71" t="s">
        <v>26</v>
      </c>
      <c r="B20" s="71" t="s">
        <v>6</v>
      </c>
      <c r="C20" s="68">
        <v>2246600000</v>
      </c>
      <c r="D20" s="69">
        <v>2119499000</v>
      </c>
      <c r="E20" s="70">
        <v>5.9967473445375535E-2</v>
      </c>
    </row>
    <row r="21" spans="1:5" x14ac:dyDescent="0.2">
      <c r="A21" s="71" t="s">
        <v>27</v>
      </c>
      <c r="B21" s="71" t="s">
        <v>6</v>
      </c>
      <c r="C21" s="68">
        <v>900023000</v>
      </c>
      <c r="D21" s="69">
        <v>1051418000</v>
      </c>
      <c r="E21" s="70">
        <v>-0.14399125752079572</v>
      </c>
    </row>
    <row r="22" spans="1:5" x14ac:dyDescent="0.2">
      <c r="A22" s="71" t="s">
        <v>28</v>
      </c>
      <c r="B22" s="71" t="s">
        <v>25</v>
      </c>
      <c r="C22" s="77">
        <v>0.39500000000000002</v>
      </c>
      <c r="D22" s="77">
        <v>0.378</v>
      </c>
      <c r="E22" s="70" t="s">
        <v>10</v>
      </c>
    </row>
    <row r="23" spans="1:5" x14ac:dyDescent="0.2">
      <c r="A23" s="71" t="s">
        <v>29</v>
      </c>
      <c r="B23" s="71" t="s">
        <v>25</v>
      </c>
      <c r="C23" s="70">
        <v>0.72554387250137831</v>
      </c>
      <c r="D23" s="77">
        <v>0.71232124193381541</v>
      </c>
      <c r="E23" s="70" t="s">
        <v>10</v>
      </c>
    </row>
    <row r="24" spans="1:5" x14ac:dyDescent="0.2">
      <c r="A24" s="78" t="s">
        <v>167</v>
      </c>
      <c r="B24" s="71" t="s">
        <v>25</v>
      </c>
      <c r="C24" s="77">
        <v>1.9800000000000002E-2</v>
      </c>
      <c r="D24" s="77">
        <v>1.9900000000000001E-2</v>
      </c>
      <c r="E24" s="70" t="s">
        <v>10</v>
      </c>
    </row>
    <row r="25" spans="1:5" x14ac:dyDescent="0.2">
      <c r="A25" s="71" t="s">
        <v>30</v>
      </c>
      <c r="B25" s="71" t="s">
        <v>31</v>
      </c>
      <c r="C25" s="79">
        <v>4</v>
      </c>
      <c r="D25" s="79">
        <v>4.3</v>
      </c>
      <c r="E25" s="70">
        <v>-7.0000000000000007E-2</v>
      </c>
    </row>
    <row r="26" spans="1:5" x14ac:dyDescent="0.2">
      <c r="A26" s="74"/>
      <c r="B26" s="74"/>
      <c r="C26" s="68"/>
      <c r="D26" s="68"/>
      <c r="E26" s="70"/>
    </row>
    <row r="27" spans="1:5" x14ac:dyDescent="0.2">
      <c r="A27" s="75" t="s">
        <v>32</v>
      </c>
      <c r="B27" s="75"/>
      <c r="C27" s="76" t="s">
        <v>21</v>
      </c>
      <c r="D27" s="76" t="s">
        <v>22</v>
      </c>
      <c r="E27" s="76" t="s">
        <v>4</v>
      </c>
    </row>
    <row r="28" spans="1:5" x14ac:dyDescent="0.2">
      <c r="A28" s="67" t="s">
        <v>33</v>
      </c>
      <c r="B28" s="74"/>
      <c r="C28" s="80">
        <v>216</v>
      </c>
      <c r="D28" s="80">
        <v>209</v>
      </c>
      <c r="E28" s="70">
        <v>3.3492822966507178E-2</v>
      </c>
    </row>
    <row r="29" spans="1:5" x14ac:dyDescent="0.2">
      <c r="A29" s="71" t="s">
        <v>34</v>
      </c>
      <c r="B29" s="71" t="s">
        <v>35</v>
      </c>
      <c r="C29" s="80">
        <v>2003907</v>
      </c>
      <c r="D29" s="80">
        <v>1953460</v>
      </c>
      <c r="E29" s="70">
        <v>2.5824434592978611E-2</v>
      </c>
    </row>
    <row r="30" spans="1:5" x14ac:dyDescent="0.2">
      <c r="A30" s="71" t="s">
        <v>36</v>
      </c>
      <c r="B30" s="71" t="s">
        <v>25</v>
      </c>
      <c r="C30" s="77">
        <v>0.94499999999999995</v>
      </c>
      <c r="D30" s="77">
        <v>0.96</v>
      </c>
      <c r="E30" s="70" t="s">
        <v>10</v>
      </c>
    </row>
    <row r="31" spans="1:5" x14ac:dyDescent="0.2">
      <c r="A31" s="81" t="s">
        <v>37</v>
      </c>
      <c r="B31" s="71" t="s">
        <v>25</v>
      </c>
      <c r="C31" s="77">
        <v>5.8000000000000003E-2</v>
      </c>
      <c r="D31" s="77">
        <v>6.2E-2</v>
      </c>
      <c r="E31" s="70" t="s">
        <v>10</v>
      </c>
    </row>
    <row r="32" spans="1:5" x14ac:dyDescent="0.2">
      <c r="A32" s="71" t="s">
        <v>38</v>
      </c>
      <c r="B32" s="71" t="s">
        <v>25</v>
      </c>
      <c r="C32" s="77">
        <v>6.0999999999999999E-2</v>
      </c>
      <c r="D32" s="77">
        <v>6.6000000000000003E-2</v>
      </c>
      <c r="E32" s="70" t="s">
        <v>10</v>
      </c>
    </row>
    <row r="33" spans="1:5" x14ac:dyDescent="0.2">
      <c r="A33" s="71" t="s">
        <v>39</v>
      </c>
      <c r="B33" s="71" t="s">
        <v>6</v>
      </c>
      <c r="C33" s="69">
        <v>5070548000</v>
      </c>
      <c r="D33" s="69">
        <v>4978902000</v>
      </c>
      <c r="E33" s="70">
        <v>1.840686962707842E-2</v>
      </c>
    </row>
    <row r="34" spans="1:5" x14ac:dyDescent="0.2">
      <c r="A34" s="82" t="s">
        <v>40</v>
      </c>
      <c r="B34" s="71" t="s">
        <v>6</v>
      </c>
      <c r="C34" s="69">
        <v>4714205000</v>
      </c>
      <c r="D34" s="69">
        <v>4619643000</v>
      </c>
      <c r="E34" s="70">
        <v>2.0469547105696262E-2</v>
      </c>
    </row>
    <row r="35" spans="1:5" x14ac:dyDescent="0.2">
      <c r="A35" s="82" t="s">
        <v>168</v>
      </c>
      <c r="B35" s="71" t="s">
        <v>6</v>
      </c>
      <c r="C35" s="69">
        <v>355724000</v>
      </c>
      <c r="D35" s="69">
        <v>358640000</v>
      </c>
      <c r="E35" s="70">
        <v>-8.130716038367165E-3</v>
      </c>
    </row>
    <row r="36" spans="1:5" x14ac:dyDescent="0.2">
      <c r="A36" s="82" t="s">
        <v>169</v>
      </c>
      <c r="B36" s="71" t="s">
        <v>6</v>
      </c>
      <c r="C36" s="69">
        <v>619000</v>
      </c>
      <c r="D36" s="69">
        <v>619000</v>
      </c>
      <c r="E36" s="70">
        <v>0</v>
      </c>
    </row>
    <row r="37" spans="1:5" x14ac:dyDescent="0.2">
      <c r="A37" s="71" t="s">
        <v>41</v>
      </c>
      <c r="B37" s="71" t="s">
        <v>6</v>
      </c>
      <c r="C37" s="69">
        <v>1551713006.29</v>
      </c>
      <c r="D37" s="69">
        <v>1482844713.4200001</v>
      </c>
      <c r="E37" s="70">
        <v>4.6443361362609299E-2</v>
      </c>
    </row>
    <row r="38" spans="1:5" x14ac:dyDescent="0.2">
      <c r="A38" s="83"/>
      <c r="B38" s="83"/>
      <c r="C38" s="84"/>
      <c r="D38" s="85"/>
      <c r="E38" s="86"/>
    </row>
    <row r="39" spans="1:5" x14ac:dyDescent="0.2">
      <c r="A39" s="75" t="s">
        <v>42</v>
      </c>
      <c r="B39" s="75"/>
      <c r="C39" s="76" t="s">
        <v>21</v>
      </c>
      <c r="D39" s="76" t="s">
        <v>22</v>
      </c>
      <c r="E39" s="76" t="s">
        <v>4</v>
      </c>
    </row>
    <row r="40" spans="1:5" x14ac:dyDescent="0.2">
      <c r="A40" s="67" t="s">
        <v>43</v>
      </c>
      <c r="B40" s="67" t="s">
        <v>6</v>
      </c>
      <c r="C40" s="69">
        <v>3557989097.9451056</v>
      </c>
      <c r="D40" s="69">
        <v>3430262384.8956213</v>
      </c>
      <c r="E40" s="70">
        <v>3.723526037305476E-2</v>
      </c>
    </row>
    <row r="41" spans="1:5" x14ac:dyDescent="0.2">
      <c r="A41" s="71" t="s">
        <v>44</v>
      </c>
      <c r="B41" s="71" t="s">
        <v>19</v>
      </c>
      <c r="C41" s="73">
        <v>28.857811522024328</v>
      </c>
      <c r="D41" s="73">
        <v>27.821857417038881</v>
      </c>
      <c r="E41" s="70">
        <v>3.7235260373054718E-2</v>
      </c>
    </row>
    <row r="42" spans="1:5" x14ac:dyDescent="0.2">
      <c r="A42" s="71" t="s">
        <v>45</v>
      </c>
      <c r="B42" s="71" t="s">
        <v>6</v>
      </c>
      <c r="C42" s="69">
        <v>3720672026.4874468</v>
      </c>
      <c r="D42" s="69">
        <v>3590610274.7462521</v>
      </c>
      <c r="E42" s="70">
        <v>3.6222742595027571E-2</v>
      </c>
    </row>
    <row r="43" spans="1:5" x14ac:dyDescent="0.2">
      <c r="A43" s="87" t="s">
        <v>46</v>
      </c>
      <c r="B43" s="87" t="s">
        <v>19</v>
      </c>
      <c r="C43" s="73">
        <v>30.177285292316995</v>
      </c>
      <c r="D43" s="73">
        <v>29.122392369755932</v>
      </c>
      <c r="E43" s="70">
        <v>3.6222742595027529E-2</v>
      </c>
    </row>
    <row r="44" spans="1:5" x14ac:dyDescent="0.2">
      <c r="A44" s="75"/>
      <c r="B44" s="75"/>
      <c r="C44" s="88" t="s">
        <v>2</v>
      </c>
      <c r="D44" s="88" t="s">
        <v>3</v>
      </c>
      <c r="E44" s="76" t="s">
        <v>4</v>
      </c>
    </row>
    <row r="45" spans="1:5" x14ac:dyDescent="0.2">
      <c r="A45" s="67" t="s">
        <v>47</v>
      </c>
      <c r="B45" s="67" t="s">
        <v>6</v>
      </c>
      <c r="C45" s="69">
        <v>113436603.81580749</v>
      </c>
      <c r="D45" s="69">
        <v>6605710.5331689091</v>
      </c>
      <c r="E45" s="70" t="s">
        <v>48</v>
      </c>
    </row>
    <row r="46" spans="1:5" x14ac:dyDescent="0.2">
      <c r="A46" s="71" t="s">
        <v>49</v>
      </c>
      <c r="B46" s="71" t="s">
        <v>19</v>
      </c>
      <c r="C46" s="73">
        <v>0.92005119816295289</v>
      </c>
      <c r="D46" s="73">
        <v>6.5482987819788244E-2</v>
      </c>
      <c r="E46" s="70" t="s">
        <v>48</v>
      </c>
    </row>
    <row r="47" spans="1:5" x14ac:dyDescent="0.2">
      <c r="A47" s="71" t="s">
        <v>50</v>
      </c>
      <c r="B47" s="71" t="s">
        <v>6</v>
      </c>
      <c r="C47" s="69">
        <v>50467946.605457492</v>
      </c>
      <c r="D47" s="69">
        <v>11847366.067558516</v>
      </c>
      <c r="E47" s="70" t="s">
        <v>48</v>
      </c>
    </row>
    <row r="48" spans="1:5" x14ac:dyDescent="0.2">
      <c r="A48" s="71" t="s">
        <v>51</v>
      </c>
      <c r="B48" s="71" t="s">
        <v>19</v>
      </c>
      <c r="C48" s="73">
        <v>0.4093307907787046</v>
      </c>
      <c r="D48" s="73">
        <v>0.11744397881242573</v>
      </c>
      <c r="E48" s="70" t="s">
        <v>48</v>
      </c>
    </row>
    <row r="49" spans="1:5" x14ac:dyDescent="0.2">
      <c r="A49" s="71" t="s">
        <v>52</v>
      </c>
      <c r="B49" s="71" t="s">
        <v>25</v>
      </c>
      <c r="C49" s="77">
        <v>5.6701849731296682E-2</v>
      </c>
      <c r="D49" s="77">
        <v>5.3524494862615506E-2</v>
      </c>
      <c r="E49" s="70" t="s">
        <v>10</v>
      </c>
    </row>
    <row r="50" spans="1:5" x14ac:dyDescent="0.2">
      <c r="A50" s="83" t="s">
        <v>176</v>
      </c>
      <c r="B50" s="83" t="s">
        <v>25</v>
      </c>
      <c r="C50" s="94">
        <v>6.0999999999999999E-2</v>
      </c>
      <c r="D50" s="77">
        <v>0.06</v>
      </c>
      <c r="E50" s="84" t="s">
        <v>10</v>
      </c>
    </row>
    <row r="51" spans="1:5" x14ac:dyDescent="0.2">
      <c r="A51" s="75" t="s">
        <v>53</v>
      </c>
      <c r="B51" s="75"/>
      <c r="C51" s="76" t="s">
        <v>21</v>
      </c>
      <c r="D51" s="76" t="s">
        <v>22</v>
      </c>
      <c r="E51" s="76" t="s">
        <v>4</v>
      </c>
    </row>
    <row r="52" spans="1:5" x14ac:dyDescent="0.2">
      <c r="A52" s="89" t="s">
        <v>54</v>
      </c>
      <c r="B52" s="89" t="s">
        <v>19</v>
      </c>
      <c r="C52" s="73">
        <v>26.236729918160115</v>
      </c>
      <c r="D52" s="73">
        <v>25.204699068594653</v>
      </c>
      <c r="E52" s="77">
        <v>4.094596990651575E-2</v>
      </c>
    </row>
    <row r="53" spans="1:5" x14ac:dyDescent="0.2">
      <c r="A53" s="71" t="s">
        <v>55</v>
      </c>
      <c r="B53" s="71" t="s">
        <v>19</v>
      </c>
      <c r="C53" s="73">
        <v>17.41</v>
      </c>
      <c r="D53" s="73">
        <v>16.97</v>
      </c>
      <c r="E53" s="70">
        <v>2.5928108426635316E-2</v>
      </c>
    </row>
    <row r="54" spans="1:5" x14ac:dyDescent="0.2">
      <c r="A54" s="90" t="s">
        <v>56</v>
      </c>
      <c r="B54" s="71" t="s">
        <v>25</v>
      </c>
      <c r="C54" s="70">
        <v>0.39669714778223358</v>
      </c>
      <c r="D54" s="77">
        <v>0.39004791284685769</v>
      </c>
      <c r="E54" s="70" t="s">
        <v>10</v>
      </c>
    </row>
    <row r="55" spans="1:5" x14ac:dyDescent="0.2">
      <c r="A55" s="71" t="s">
        <v>57</v>
      </c>
      <c r="B55" s="74"/>
      <c r="C55" s="80">
        <v>123293795</v>
      </c>
      <c r="D55" s="80">
        <v>123293795</v>
      </c>
      <c r="E55" s="70">
        <v>0</v>
      </c>
    </row>
    <row r="56" spans="1:5" x14ac:dyDescent="0.2">
      <c r="A56" s="71" t="s">
        <v>58</v>
      </c>
      <c r="B56" s="74"/>
      <c r="C56" s="80">
        <v>6998228</v>
      </c>
      <c r="D56" s="80">
        <v>6998228</v>
      </c>
      <c r="E56" s="70">
        <v>0</v>
      </c>
    </row>
    <row r="57" spans="1:5" x14ac:dyDescent="0.2">
      <c r="A57" s="87" t="s">
        <v>59</v>
      </c>
      <c r="B57" s="87" t="s">
        <v>6</v>
      </c>
      <c r="C57" s="68">
        <v>2146544970.95</v>
      </c>
      <c r="D57" s="69">
        <v>2092295701.1499999</v>
      </c>
      <c r="E57" s="70">
        <v>2.5928108426635333E-2</v>
      </c>
    </row>
    <row r="58" spans="1:5" x14ac:dyDescent="0.2">
      <c r="A58" s="75"/>
      <c r="B58" s="75"/>
      <c r="C58" s="76" t="s">
        <v>2</v>
      </c>
      <c r="D58" s="88" t="s">
        <v>3</v>
      </c>
      <c r="E58" s="76" t="s">
        <v>4</v>
      </c>
    </row>
    <row r="59" spans="1:5" x14ac:dyDescent="0.2">
      <c r="A59" s="67" t="s">
        <v>60</v>
      </c>
      <c r="B59" s="67" t="s">
        <v>19</v>
      </c>
      <c r="C59" s="72">
        <v>0.99812808908996598</v>
      </c>
      <c r="D59" s="73">
        <v>-0.37048182651971623</v>
      </c>
      <c r="E59" s="70" t="s">
        <v>10</v>
      </c>
    </row>
    <row r="60" spans="1:5" x14ac:dyDescent="0.2">
      <c r="A60" s="71" t="s">
        <v>61</v>
      </c>
      <c r="B60" s="71" t="s">
        <v>19</v>
      </c>
      <c r="C60" s="72">
        <v>0.91094188684446253</v>
      </c>
      <c r="D60" s="73">
        <v>-0.37048182651971623</v>
      </c>
      <c r="E60" s="70" t="s">
        <v>10</v>
      </c>
    </row>
  </sheetData>
  <conditionalFormatting sqref="A3:E4 A52:D57 A5:D13 A59:D59 E5:E15 A16:E51 A14:C14">
    <cfRule type="expression" dxfId="25" priority="15">
      <formula>$B3="x"</formula>
    </cfRule>
  </conditionalFormatting>
  <conditionalFormatting sqref="A60:D60">
    <cfRule type="expression" dxfId="24" priority="14">
      <formula>$B60="x"</formula>
    </cfRule>
  </conditionalFormatting>
  <conditionalFormatting sqref="A15">
    <cfRule type="expression" dxfId="23" priority="13">
      <formula>$B15="x"</formula>
    </cfRule>
  </conditionalFormatting>
  <conditionalFormatting sqref="C24:D25 C37:D37 C40:D43 C45:D49 C14:D14 C28:D32">
    <cfRule type="expression" dxfId="22" priority="12">
      <formula>$I$1="X"</formula>
    </cfRule>
  </conditionalFormatting>
  <conditionalFormatting sqref="C53:D53">
    <cfRule type="expression" dxfId="21" priority="11">
      <formula>$I$1="X"</formula>
    </cfRule>
  </conditionalFormatting>
  <conditionalFormatting sqref="A58:E58">
    <cfRule type="expression" dxfId="20" priority="10">
      <formula>$B58="x"</formula>
    </cfRule>
  </conditionalFormatting>
  <conditionalFormatting sqref="E52:E57">
    <cfRule type="expression" dxfId="19" priority="9">
      <formula>$B52="x"</formula>
    </cfRule>
  </conditionalFormatting>
  <conditionalFormatting sqref="E59:E60">
    <cfRule type="expression" dxfId="18" priority="8">
      <formula>$B59="x"</formula>
    </cfRule>
  </conditionalFormatting>
  <conditionalFormatting sqref="C32:D32">
    <cfRule type="expression" dxfId="17" priority="7">
      <formula>$I$1="X"</formula>
    </cfRule>
  </conditionalFormatting>
  <conditionalFormatting sqref="C15:D15">
    <cfRule type="expression" dxfId="16" priority="6">
      <formula>$B15="x"</formula>
    </cfRule>
  </conditionalFormatting>
  <conditionalFormatting sqref="C14">
    <cfRule type="expression" dxfId="15" priority="5">
      <formula>$I$1="X"</formula>
    </cfRule>
  </conditionalFormatting>
  <conditionalFormatting sqref="B15">
    <cfRule type="expression" dxfId="14" priority="4">
      <formula>$B15="x"</formula>
    </cfRule>
  </conditionalFormatting>
  <conditionalFormatting sqref="D14">
    <cfRule type="expression" dxfId="13" priority="3">
      <formula>$B14="x"</formula>
    </cfRule>
  </conditionalFormatting>
  <conditionalFormatting sqref="C22">
    <cfRule type="expression" dxfId="12" priority="2">
      <formula>$I$1="X"</formula>
    </cfRule>
  </conditionalFormatting>
  <conditionalFormatting sqref="C22">
    <cfRule type="expression" dxfId="11" priority="1">
      <formula>$I$1="X"</formula>
    </cfRule>
  </conditionalFormatting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9"/>
  <sheetViews>
    <sheetView workbookViewId="0">
      <selection activeCell="B25" sqref="B25"/>
    </sheetView>
  </sheetViews>
  <sheetFormatPr baseColWidth="10" defaultColWidth="9.140625" defaultRowHeight="12.75" x14ac:dyDescent="0.2"/>
  <cols>
    <col min="1" max="1" width="74.85546875" bestFit="1" customWidth="1"/>
    <col min="2" max="3" width="16.5703125" customWidth="1"/>
  </cols>
  <sheetData>
    <row r="1" spans="1:3" x14ac:dyDescent="0.2">
      <c r="A1" s="49" t="s">
        <v>101</v>
      </c>
      <c r="B1" s="50"/>
      <c r="C1" s="50"/>
    </row>
    <row r="2" spans="1:3" x14ac:dyDescent="0.2">
      <c r="A2" s="10"/>
      <c r="B2" s="6"/>
      <c r="C2" s="6"/>
    </row>
    <row r="3" spans="1:3" x14ac:dyDescent="0.2">
      <c r="A3" s="15" t="s">
        <v>63</v>
      </c>
      <c r="B3" s="91" t="s">
        <v>21</v>
      </c>
      <c r="C3" s="92" t="s">
        <v>22</v>
      </c>
    </row>
    <row r="4" spans="1:3" x14ac:dyDescent="0.2">
      <c r="A4" s="9" t="s">
        <v>102</v>
      </c>
      <c r="B4" s="21">
        <v>4776173000</v>
      </c>
      <c r="C4" s="22">
        <v>4680351000</v>
      </c>
    </row>
    <row r="5" spans="1:3" x14ac:dyDescent="0.2">
      <c r="A5" s="8" t="s">
        <v>103</v>
      </c>
      <c r="B5" s="21">
        <v>355724000</v>
      </c>
      <c r="C5" s="22">
        <v>358640000</v>
      </c>
    </row>
    <row r="6" spans="1:3" x14ac:dyDescent="0.2">
      <c r="A6" s="8" t="s">
        <v>104</v>
      </c>
      <c r="B6" s="21">
        <v>5345000</v>
      </c>
      <c r="C6" s="22">
        <v>5313000</v>
      </c>
    </row>
    <row r="7" spans="1:3" x14ac:dyDescent="0.2">
      <c r="A7" s="51" t="s">
        <v>105</v>
      </c>
      <c r="B7" s="21">
        <v>24401000</v>
      </c>
      <c r="C7" s="22">
        <v>24460000</v>
      </c>
    </row>
    <row r="8" spans="1:3" x14ac:dyDescent="0.2">
      <c r="A8" s="8" t="s">
        <v>106</v>
      </c>
      <c r="B8" s="21">
        <v>463721000</v>
      </c>
      <c r="C8" s="22">
        <v>367932000</v>
      </c>
    </row>
    <row r="9" spans="1:3" x14ac:dyDescent="0.2">
      <c r="A9" s="8" t="s">
        <v>107</v>
      </c>
      <c r="B9" s="21">
        <v>47877000</v>
      </c>
      <c r="C9" s="22">
        <v>56917000</v>
      </c>
    </row>
    <row r="10" spans="1:3" x14ac:dyDescent="0.2">
      <c r="A10" s="8" t="s">
        <v>108</v>
      </c>
      <c r="B10" s="21">
        <v>595000</v>
      </c>
      <c r="C10" s="22">
        <v>514000</v>
      </c>
    </row>
    <row r="11" spans="1:3" x14ac:dyDescent="0.2">
      <c r="A11" s="8" t="s">
        <v>109</v>
      </c>
      <c r="B11" s="21">
        <v>12448000</v>
      </c>
      <c r="C11" s="22">
        <v>12524000</v>
      </c>
    </row>
    <row r="12" spans="1:3" ht="13.5" thickBot="1" x14ac:dyDescent="0.25">
      <c r="A12" s="52" t="s">
        <v>170</v>
      </c>
      <c r="B12" s="21">
        <v>9386000</v>
      </c>
      <c r="C12" s="22">
        <v>9016000</v>
      </c>
    </row>
    <row r="13" spans="1:3" x14ac:dyDescent="0.2">
      <c r="A13" s="53" t="s">
        <v>110</v>
      </c>
      <c r="B13" s="28">
        <v>5695670000</v>
      </c>
      <c r="C13" s="29">
        <v>5515667000</v>
      </c>
    </row>
    <row r="14" spans="1:3" x14ac:dyDescent="0.2">
      <c r="A14" s="10"/>
      <c r="B14" s="21"/>
      <c r="C14" s="22"/>
    </row>
    <row r="15" spans="1:3" x14ac:dyDescent="0.2">
      <c r="A15" s="8" t="s">
        <v>107</v>
      </c>
      <c r="B15" s="21">
        <v>167426000</v>
      </c>
      <c r="C15" s="22">
        <v>87722000</v>
      </c>
    </row>
    <row r="16" spans="1:3" x14ac:dyDescent="0.2">
      <c r="A16" s="8" t="s">
        <v>108</v>
      </c>
      <c r="B16" s="21">
        <v>12667622.229999542</v>
      </c>
      <c r="C16" s="22">
        <v>11938000</v>
      </c>
    </row>
    <row r="17" spans="1:3" x14ac:dyDescent="0.2">
      <c r="A17" s="8" t="s">
        <v>111</v>
      </c>
      <c r="B17" s="21">
        <v>146085000</v>
      </c>
      <c r="C17" s="22">
        <v>168382000</v>
      </c>
    </row>
    <row r="18" spans="1:3" x14ac:dyDescent="0.2">
      <c r="A18" s="8" t="s">
        <v>112</v>
      </c>
      <c r="B18" s="21">
        <v>619000</v>
      </c>
      <c r="C18" s="22">
        <v>619000</v>
      </c>
    </row>
    <row r="19" spans="1:3" ht="13.5" thickBot="1" x14ac:dyDescent="0.25">
      <c r="A19" s="52" t="s">
        <v>27</v>
      </c>
      <c r="B19" s="21">
        <v>897220000</v>
      </c>
      <c r="C19" s="22">
        <v>1047085000</v>
      </c>
    </row>
    <row r="20" spans="1:3" x14ac:dyDescent="0.2">
      <c r="A20" s="53" t="s">
        <v>113</v>
      </c>
      <c r="B20" s="28">
        <v>1224017622.2299995</v>
      </c>
      <c r="C20" s="29">
        <v>1315746000</v>
      </c>
    </row>
    <row r="21" spans="1:3" ht="13.5" thickBot="1" x14ac:dyDescent="0.25">
      <c r="A21" s="10"/>
      <c r="B21" s="21"/>
      <c r="C21" s="22"/>
    </row>
    <row r="22" spans="1:3" x14ac:dyDescent="0.2">
      <c r="A22" s="53" t="s">
        <v>114</v>
      </c>
      <c r="B22" s="28">
        <v>6919687622.2299995</v>
      </c>
      <c r="C22" s="29">
        <v>6831413000</v>
      </c>
    </row>
    <row r="23" spans="1:3" x14ac:dyDescent="0.2">
      <c r="A23" s="10"/>
      <c r="B23" s="21"/>
      <c r="C23" s="22"/>
    </row>
    <row r="24" spans="1:3" x14ac:dyDescent="0.2">
      <c r="A24" s="8" t="s">
        <v>115</v>
      </c>
      <c r="B24" s="21">
        <v>123294000</v>
      </c>
      <c r="C24" s="22">
        <v>123294000</v>
      </c>
    </row>
    <row r="25" spans="1:3" x14ac:dyDescent="0.2">
      <c r="A25" s="8" t="s">
        <v>171</v>
      </c>
      <c r="B25" s="21">
        <v>4702527000</v>
      </c>
      <c r="C25" s="22">
        <v>4702527000</v>
      </c>
    </row>
    <row r="26" spans="1:3" x14ac:dyDescent="0.2">
      <c r="A26" s="8" t="s">
        <v>116</v>
      </c>
      <c r="B26" s="21">
        <v>-156328000</v>
      </c>
      <c r="C26" s="22">
        <v>-156328000</v>
      </c>
    </row>
    <row r="27" spans="1:3" x14ac:dyDescent="0.2">
      <c r="A27" s="8" t="s">
        <v>117</v>
      </c>
      <c r="B27" s="21">
        <v>-187834000</v>
      </c>
      <c r="C27" s="22">
        <v>-194682000</v>
      </c>
    </row>
    <row r="28" spans="1:3" x14ac:dyDescent="0.2">
      <c r="A28" s="12" t="s">
        <v>172</v>
      </c>
      <c r="B28" s="16">
        <v>-1246833000</v>
      </c>
      <c r="C28" s="17">
        <v>-1367228000</v>
      </c>
    </row>
    <row r="29" spans="1:3" x14ac:dyDescent="0.2">
      <c r="A29" s="18" t="s">
        <v>118</v>
      </c>
      <c r="B29" s="31">
        <v>3234826000</v>
      </c>
      <c r="C29" s="32">
        <v>3107583000</v>
      </c>
    </row>
    <row r="30" spans="1:3" ht="13.5" thickBot="1" x14ac:dyDescent="0.25">
      <c r="A30" s="25" t="s">
        <v>119</v>
      </c>
      <c r="B30" s="21">
        <v>-29709000</v>
      </c>
      <c r="C30" s="22">
        <v>-23876000</v>
      </c>
    </row>
    <row r="31" spans="1:3" x14ac:dyDescent="0.2">
      <c r="A31" s="53" t="s">
        <v>120</v>
      </c>
      <c r="B31" s="28">
        <v>3205117000</v>
      </c>
      <c r="C31" s="29">
        <v>3083707000</v>
      </c>
    </row>
    <row r="32" spans="1:3" x14ac:dyDescent="0.2">
      <c r="A32" s="10"/>
      <c r="B32" s="54"/>
      <c r="C32" s="55"/>
    </row>
    <row r="33" spans="1:3" x14ac:dyDescent="0.2">
      <c r="A33" s="8" t="s">
        <v>121</v>
      </c>
      <c r="B33" s="21">
        <v>279817000</v>
      </c>
      <c r="C33" s="22">
        <v>281806000</v>
      </c>
    </row>
    <row r="34" spans="1:3" x14ac:dyDescent="0.2">
      <c r="A34" s="8" t="s">
        <v>122</v>
      </c>
      <c r="B34" s="21">
        <v>2802030000</v>
      </c>
      <c r="C34" s="22">
        <v>2818552000</v>
      </c>
    </row>
    <row r="35" spans="1:3" x14ac:dyDescent="0.2">
      <c r="A35" s="8" t="s">
        <v>123</v>
      </c>
      <c r="B35" s="21">
        <v>47270000</v>
      </c>
      <c r="C35" s="22">
        <v>59032000</v>
      </c>
    </row>
    <row r="36" spans="1:3" x14ac:dyDescent="0.2">
      <c r="A36" s="8" t="s">
        <v>124</v>
      </c>
      <c r="B36" s="21">
        <v>2000</v>
      </c>
      <c r="C36" s="22">
        <v>2000</v>
      </c>
    </row>
    <row r="37" spans="1:3" x14ac:dyDescent="0.2">
      <c r="A37" s="8" t="s">
        <v>125</v>
      </c>
      <c r="B37" s="21">
        <v>17447000</v>
      </c>
      <c r="C37" s="22">
        <v>17196000</v>
      </c>
    </row>
    <row r="38" spans="1:3" ht="13.5" thickBot="1" x14ac:dyDescent="0.25">
      <c r="A38" s="52" t="s">
        <v>126</v>
      </c>
      <c r="B38" s="21">
        <v>262863000</v>
      </c>
      <c r="C38" s="22">
        <v>262271000</v>
      </c>
    </row>
    <row r="39" spans="1:3" x14ac:dyDescent="0.2">
      <c r="A39" s="53" t="s">
        <v>127</v>
      </c>
      <c r="B39" s="28">
        <v>3409429000</v>
      </c>
      <c r="C39" s="29">
        <v>3438859000</v>
      </c>
    </row>
    <row r="40" spans="1:3" x14ac:dyDescent="0.2">
      <c r="A40" s="56"/>
      <c r="B40" s="54"/>
      <c r="C40" s="55"/>
    </row>
    <row r="41" spans="1:3" x14ac:dyDescent="0.2">
      <c r="A41" s="8" t="s">
        <v>121</v>
      </c>
      <c r="B41" s="21">
        <v>9192000</v>
      </c>
      <c r="C41" s="22">
        <v>9250000</v>
      </c>
    </row>
    <row r="42" spans="1:3" x14ac:dyDescent="0.2">
      <c r="A42" s="8" t="s">
        <v>122</v>
      </c>
      <c r="B42" s="21">
        <v>93118000</v>
      </c>
      <c r="C42" s="22">
        <v>97499000</v>
      </c>
    </row>
    <row r="43" spans="1:3" x14ac:dyDescent="0.2">
      <c r="A43" s="8" t="s">
        <v>123</v>
      </c>
      <c r="B43" s="21">
        <v>130084622.23</v>
      </c>
      <c r="C43" s="22">
        <v>129926000</v>
      </c>
    </row>
    <row r="44" spans="1:3" x14ac:dyDescent="0.2">
      <c r="A44" s="8" t="s">
        <v>124</v>
      </c>
      <c r="B44" s="21">
        <v>9301000</v>
      </c>
      <c r="C44" s="22">
        <v>7482000</v>
      </c>
    </row>
    <row r="45" spans="1:3" x14ac:dyDescent="0.2">
      <c r="A45" s="8" t="s">
        <v>125</v>
      </c>
      <c r="B45" s="21">
        <v>18487000</v>
      </c>
      <c r="C45" s="22">
        <v>19827000</v>
      </c>
    </row>
    <row r="46" spans="1:3" ht="13.5" thickBot="1" x14ac:dyDescent="0.25">
      <c r="A46" s="52" t="s">
        <v>128</v>
      </c>
      <c r="B46" s="21">
        <v>44959000</v>
      </c>
      <c r="C46" s="22">
        <v>44863000</v>
      </c>
    </row>
    <row r="47" spans="1:3" x14ac:dyDescent="0.2">
      <c r="A47" s="53" t="s">
        <v>129</v>
      </c>
      <c r="B47" s="28">
        <v>305141622.23000002</v>
      </c>
      <c r="C47" s="29">
        <v>308847000</v>
      </c>
    </row>
    <row r="48" spans="1:3" ht="13.5" thickBot="1" x14ac:dyDescent="0.25">
      <c r="A48" s="10"/>
      <c r="B48" s="54"/>
      <c r="C48" s="55"/>
    </row>
    <row r="49" spans="1:3" x14ac:dyDescent="0.2">
      <c r="A49" s="53" t="s">
        <v>130</v>
      </c>
      <c r="B49" s="28">
        <v>6919687622.2299995</v>
      </c>
      <c r="C49" s="29">
        <v>6831413000</v>
      </c>
    </row>
  </sheetData>
  <conditionalFormatting sqref="A3:C49">
    <cfRule type="expression" dxfId="10" priority="2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3"/>
  <sheetViews>
    <sheetView workbookViewId="0">
      <selection activeCell="A39" sqref="A39"/>
    </sheetView>
  </sheetViews>
  <sheetFormatPr baseColWidth="10" defaultColWidth="9.140625" defaultRowHeight="12.75" x14ac:dyDescent="0.2"/>
  <cols>
    <col min="1" max="1" width="59.140625" customWidth="1"/>
    <col min="2" max="3" width="17" customWidth="1"/>
  </cols>
  <sheetData>
    <row r="1" spans="1:3" x14ac:dyDescent="0.2">
      <c r="A1" s="1" t="s">
        <v>62</v>
      </c>
      <c r="B1" s="3"/>
      <c r="C1" s="4"/>
    </row>
    <row r="2" spans="1:3" x14ac:dyDescent="0.2">
      <c r="A2" s="13"/>
      <c r="B2" s="14"/>
      <c r="C2" s="14"/>
    </row>
    <row r="3" spans="1:3" x14ac:dyDescent="0.2">
      <c r="A3" s="15" t="s">
        <v>63</v>
      </c>
      <c r="B3" s="91" t="s">
        <v>2</v>
      </c>
      <c r="C3" s="92" t="s">
        <v>3</v>
      </c>
    </row>
    <row r="4" spans="1:3" x14ac:dyDescent="0.2">
      <c r="A4" s="18" t="s">
        <v>5</v>
      </c>
      <c r="B4" s="19">
        <v>74783000</v>
      </c>
      <c r="C4" s="20">
        <v>74390000</v>
      </c>
    </row>
    <row r="5" spans="1:3" x14ac:dyDescent="0.2">
      <c r="A5" s="9" t="s">
        <v>64</v>
      </c>
      <c r="B5" s="16">
        <v>21962000</v>
      </c>
      <c r="C5" s="17">
        <v>22538000</v>
      </c>
    </row>
    <row r="6" spans="1:3" x14ac:dyDescent="0.2">
      <c r="A6" s="12" t="s">
        <v>65</v>
      </c>
      <c r="B6" s="16">
        <v>478000</v>
      </c>
      <c r="C6" s="17">
        <v>1520000</v>
      </c>
    </row>
    <row r="7" spans="1:3" x14ac:dyDescent="0.2">
      <c r="A7" s="18" t="s">
        <v>66</v>
      </c>
      <c r="B7" s="19">
        <v>97223000</v>
      </c>
      <c r="C7" s="20">
        <v>98448000</v>
      </c>
    </row>
    <row r="8" spans="1:3" x14ac:dyDescent="0.2">
      <c r="A8" s="9" t="s">
        <v>67</v>
      </c>
      <c r="B8" s="16">
        <v>-17096000</v>
      </c>
      <c r="C8" s="17">
        <v>-12418000</v>
      </c>
    </row>
    <row r="9" spans="1:3" x14ac:dyDescent="0.2">
      <c r="A9" s="12" t="s">
        <v>68</v>
      </c>
      <c r="B9" s="16">
        <v>-25232000</v>
      </c>
      <c r="C9" s="17">
        <v>-26564000</v>
      </c>
    </row>
    <row r="10" spans="1:3" x14ac:dyDescent="0.2">
      <c r="A10" s="18" t="s">
        <v>7</v>
      </c>
      <c r="B10" s="19">
        <v>54895000</v>
      </c>
      <c r="C10" s="20">
        <v>59466000</v>
      </c>
    </row>
    <row r="11" spans="1:3" x14ac:dyDescent="0.2">
      <c r="A11" s="18" t="s">
        <v>8</v>
      </c>
      <c r="B11" s="19">
        <v>-413000</v>
      </c>
      <c r="C11" s="20">
        <v>-1807000</v>
      </c>
    </row>
    <row r="12" spans="1:3" x14ac:dyDescent="0.2">
      <c r="A12" s="18" t="s">
        <v>9</v>
      </c>
      <c r="B12" s="19">
        <v>1092000</v>
      </c>
      <c r="C12" s="20">
        <v>-747000</v>
      </c>
    </row>
    <row r="13" spans="1:3" x14ac:dyDescent="0.2">
      <c r="A13" s="8" t="s">
        <v>70</v>
      </c>
      <c r="B13" s="21">
        <v>910000</v>
      </c>
      <c r="C13" s="22">
        <v>363000</v>
      </c>
    </row>
    <row r="14" spans="1:3" x14ac:dyDescent="0.2">
      <c r="A14" s="12" t="s">
        <v>71</v>
      </c>
      <c r="B14" s="21">
        <v>-10114000</v>
      </c>
      <c r="C14" s="22">
        <v>-13813000</v>
      </c>
    </row>
    <row r="15" spans="1:3" x14ac:dyDescent="0.2">
      <c r="A15" s="18" t="s">
        <v>11</v>
      </c>
      <c r="B15" s="19">
        <v>46370000</v>
      </c>
      <c r="C15" s="20">
        <v>43462000</v>
      </c>
    </row>
    <row r="16" spans="1:3" x14ac:dyDescent="0.2">
      <c r="A16" s="18" t="s">
        <v>72</v>
      </c>
      <c r="B16" s="19">
        <v>981000</v>
      </c>
      <c r="C16" s="20">
        <v>-44988000</v>
      </c>
    </row>
    <row r="17" spans="1:3" x14ac:dyDescent="0.2">
      <c r="A17" s="18" t="s">
        <v>73</v>
      </c>
      <c r="B17" s="19">
        <v>47351000</v>
      </c>
      <c r="C17" s="20">
        <v>-1526000</v>
      </c>
    </row>
    <row r="18" spans="1:3" x14ac:dyDescent="0.2">
      <c r="A18" s="8" t="s">
        <v>74</v>
      </c>
      <c r="B18" s="16">
        <v>-20024000</v>
      </c>
      <c r="C18" s="17">
        <v>-19541000</v>
      </c>
    </row>
    <row r="19" spans="1:3" x14ac:dyDescent="0.2">
      <c r="A19" s="8" t="s">
        <v>75</v>
      </c>
      <c r="B19" s="16">
        <v>655000</v>
      </c>
      <c r="C19" s="17">
        <v>359000</v>
      </c>
    </row>
    <row r="20" spans="1:3" x14ac:dyDescent="0.2">
      <c r="A20" s="8" t="s">
        <v>76</v>
      </c>
      <c r="B20" s="16">
        <v>-734000</v>
      </c>
      <c r="C20" s="17">
        <v>-1613000</v>
      </c>
    </row>
    <row r="21" spans="1:3" x14ac:dyDescent="0.2">
      <c r="A21" s="8" t="s">
        <v>77</v>
      </c>
      <c r="B21" s="16">
        <v>8923000</v>
      </c>
      <c r="C21" s="17">
        <v>-5310000</v>
      </c>
    </row>
    <row r="22" spans="1:3" x14ac:dyDescent="0.2">
      <c r="A22" s="12" t="s">
        <v>78</v>
      </c>
      <c r="B22" s="16">
        <v>90867000</v>
      </c>
      <c r="C22" s="17">
        <v>-4162000</v>
      </c>
    </row>
    <row r="23" spans="1:3" x14ac:dyDescent="0.2">
      <c r="A23" s="18" t="s">
        <v>14</v>
      </c>
      <c r="B23" s="19">
        <v>79687000</v>
      </c>
      <c r="C23" s="20">
        <v>-30267000</v>
      </c>
    </row>
    <row r="24" spans="1:3" x14ac:dyDescent="0.2">
      <c r="A24" s="18" t="s">
        <v>79</v>
      </c>
      <c r="B24" s="19">
        <v>127038000</v>
      </c>
      <c r="C24" s="20">
        <v>-31793000</v>
      </c>
    </row>
    <row r="25" spans="1:3" x14ac:dyDescent="0.2">
      <c r="A25" s="8" t="s">
        <v>80</v>
      </c>
      <c r="B25" s="16">
        <v>-3097000</v>
      </c>
      <c r="C25" s="17">
        <v>-3490000</v>
      </c>
    </row>
    <row r="26" spans="1:3" x14ac:dyDescent="0.2">
      <c r="A26" s="12" t="s">
        <v>81</v>
      </c>
      <c r="B26" s="16">
        <v>-877000</v>
      </c>
      <c r="C26" s="17">
        <v>-2365000</v>
      </c>
    </row>
    <row r="27" spans="1:3" x14ac:dyDescent="0.2">
      <c r="A27" s="18" t="s">
        <v>82</v>
      </c>
      <c r="B27" s="19">
        <v>123064000</v>
      </c>
      <c r="C27" s="20">
        <v>-37648000</v>
      </c>
    </row>
    <row r="28" spans="1:3" ht="13.5" thickBot="1" x14ac:dyDescent="0.25">
      <c r="A28" s="25" t="s">
        <v>83</v>
      </c>
      <c r="B28" s="26">
        <v>0</v>
      </c>
      <c r="C28" s="22">
        <v>0</v>
      </c>
    </row>
    <row r="29" spans="1:3" x14ac:dyDescent="0.2">
      <c r="A29" s="27" t="s">
        <v>16</v>
      </c>
      <c r="B29" s="28">
        <v>123064000</v>
      </c>
      <c r="C29" s="29">
        <v>-37648000</v>
      </c>
    </row>
    <row r="30" spans="1:3" x14ac:dyDescent="0.2">
      <c r="A30" s="30" t="s">
        <v>84</v>
      </c>
      <c r="B30" s="31">
        <v>123063000</v>
      </c>
      <c r="C30" s="32">
        <v>-37373000</v>
      </c>
    </row>
    <row r="31" spans="1:3" x14ac:dyDescent="0.2">
      <c r="A31" s="30" t="s">
        <v>85</v>
      </c>
      <c r="B31" s="31">
        <v>1000</v>
      </c>
      <c r="C31" s="32">
        <v>-275000</v>
      </c>
    </row>
    <row r="32" spans="1:3" x14ac:dyDescent="0.2">
      <c r="A32" s="18" t="s">
        <v>86</v>
      </c>
      <c r="B32" s="33">
        <v>0.99812808908996598</v>
      </c>
      <c r="C32" s="34">
        <v>-0.37048182651971623</v>
      </c>
    </row>
    <row r="33" spans="1:3" x14ac:dyDescent="0.2">
      <c r="A33" s="18" t="s">
        <v>87</v>
      </c>
      <c r="B33" s="33">
        <v>0.91094188684446253</v>
      </c>
      <c r="C33" s="34">
        <v>-0.37048182651971623</v>
      </c>
    </row>
  </sheetData>
  <conditionalFormatting sqref="A3:C33">
    <cfRule type="expression" dxfId="9" priority="1">
      <formula>$A3="x"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37" sqref="A37"/>
    </sheetView>
  </sheetViews>
  <sheetFormatPr baseColWidth="10" defaultColWidth="9.140625" defaultRowHeight="12.75" x14ac:dyDescent="0.2"/>
  <cols>
    <col min="1" max="1" width="73.140625" customWidth="1"/>
    <col min="2" max="3" width="16.5703125" customWidth="1"/>
  </cols>
  <sheetData>
    <row r="1" spans="1:3" x14ac:dyDescent="0.2">
      <c r="A1" s="35" t="s">
        <v>88</v>
      </c>
      <c r="B1" s="36"/>
      <c r="C1" s="37"/>
    </row>
    <row r="2" spans="1:3" x14ac:dyDescent="0.2">
      <c r="A2" s="38"/>
      <c r="B2" s="11"/>
      <c r="C2" s="11"/>
    </row>
    <row r="3" spans="1:3" x14ac:dyDescent="0.2">
      <c r="A3" s="15" t="s">
        <v>63</v>
      </c>
      <c r="B3" s="91" t="s">
        <v>2</v>
      </c>
      <c r="C3" s="92" t="s">
        <v>3</v>
      </c>
    </row>
    <row r="4" spans="1:3" x14ac:dyDescent="0.2">
      <c r="A4" s="39" t="s">
        <v>16</v>
      </c>
      <c r="B4" s="19">
        <v>123064000</v>
      </c>
      <c r="C4" s="20">
        <v>-37648000</v>
      </c>
    </row>
    <row r="5" spans="1:3" x14ac:dyDescent="0.2">
      <c r="A5" s="39" t="s">
        <v>89</v>
      </c>
      <c r="B5" s="19"/>
      <c r="C5" s="20"/>
    </row>
    <row r="6" spans="1:3" x14ac:dyDescent="0.2">
      <c r="A6" s="40" t="s">
        <v>90</v>
      </c>
      <c r="B6" s="16">
        <v>-1200000</v>
      </c>
      <c r="C6" s="17">
        <v>-1123000</v>
      </c>
    </row>
    <row r="7" spans="1:3" x14ac:dyDescent="0.2">
      <c r="A7" s="41" t="s">
        <v>91</v>
      </c>
      <c r="B7" s="16">
        <v>-1200000</v>
      </c>
      <c r="C7" s="17">
        <v>-1652000</v>
      </c>
    </row>
    <row r="8" spans="1:3" x14ac:dyDescent="0.2">
      <c r="A8" s="41" t="s">
        <v>92</v>
      </c>
      <c r="B8" s="16">
        <v>0</v>
      </c>
      <c r="C8" s="17">
        <v>529000</v>
      </c>
    </row>
    <row r="9" spans="1:3" x14ac:dyDescent="0.2">
      <c r="A9" s="42" t="s">
        <v>93</v>
      </c>
      <c r="B9" s="16">
        <v>801000</v>
      </c>
      <c r="C9" s="17">
        <v>452000</v>
      </c>
    </row>
    <row r="10" spans="1:3" x14ac:dyDescent="0.2">
      <c r="A10" s="41" t="s">
        <v>91</v>
      </c>
      <c r="B10" s="16">
        <v>1030000</v>
      </c>
      <c r="C10" s="17">
        <v>377000</v>
      </c>
    </row>
    <row r="11" spans="1:3" ht="13.5" thickBot="1" x14ac:dyDescent="0.25">
      <c r="A11" s="43" t="s">
        <v>94</v>
      </c>
      <c r="B11" s="16">
        <v>-229000</v>
      </c>
      <c r="C11" s="17">
        <v>75000</v>
      </c>
    </row>
    <row r="12" spans="1:3" x14ac:dyDescent="0.2">
      <c r="A12" s="44" t="s">
        <v>95</v>
      </c>
      <c r="B12" s="45">
        <v>-399000</v>
      </c>
      <c r="C12" s="46">
        <v>-671000</v>
      </c>
    </row>
    <row r="13" spans="1:3" x14ac:dyDescent="0.2">
      <c r="A13" s="39" t="s">
        <v>96</v>
      </c>
      <c r="B13" s="19"/>
      <c r="C13" s="20"/>
    </row>
    <row r="14" spans="1:3" ht="14.45" customHeight="1" x14ac:dyDescent="0.2">
      <c r="A14" s="47" t="s">
        <v>97</v>
      </c>
      <c r="B14" s="16">
        <v>-179000</v>
      </c>
      <c r="C14" s="17">
        <v>0</v>
      </c>
    </row>
    <row r="15" spans="1:3" x14ac:dyDescent="0.2">
      <c r="A15" s="41" t="s">
        <v>91</v>
      </c>
      <c r="B15" s="16">
        <v>-237000</v>
      </c>
      <c r="C15" s="17">
        <v>0</v>
      </c>
    </row>
    <row r="16" spans="1:3" x14ac:dyDescent="0.2">
      <c r="A16" s="41" t="s">
        <v>94</v>
      </c>
      <c r="B16" s="16">
        <v>58000</v>
      </c>
      <c r="C16" s="17">
        <v>0</v>
      </c>
    </row>
    <row r="17" spans="1:3" x14ac:dyDescent="0.2">
      <c r="A17" s="40" t="s">
        <v>93</v>
      </c>
      <c r="B17" s="16">
        <v>7426000</v>
      </c>
      <c r="C17" s="17">
        <v>-28696000</v>
      </c>
    </row>
    <row r="18" spans="1:3" x14ac:dyDescent="0.2">
      <c r="A18" s="41" t="s">
        <v>91</v>
      </c>
      <c r="B18" s="16">
        <v>9901000</v>
      </c>
      <c r="C18" s="17">
        <v>-38261000</v>
      </c>
    </row>
    <row r="19" spans="1:3" ht="13.5" thickBot="1" x14ac:dyDescent="0.25">
      <c r="A19" s="43" t="s">
        <v>94</v>
      </c>
      <c r="B19" s="16">
        <v>-2475000</v>
      </c>
      <c r="C19" s="17">
        <v>9565000</v>
      </c>
    </row>
    <row r="20" spans="1:3" x14ac:dyDescent="0.2">
      <c r="A20" s="44" t="s">
        <v>98</v>
      </c>
      <c r="B20" s="45">
        <v>7247000</v>
      </c>
      <c r="C20" s="46">
        <v>-28696000</v>
      </c>
    </row>
    <row r="21" spans="1:3" x14ac:dyDescent="0.2">
      <c r="A21" s="39" t="s">
        <v>99</v>
      </c>
      <c r="B21" s="19">
        <v>6848000</v>
      </c>
      <c r="C21" s="20">
        <v>-29367000</v>
      </c>
    </row>
    <row r="22" spans="1:3" x14ac:dyDescent="0.2">
      <c r="A22" s="39" t="s">
        <v>100</v>
      </c>
      <c r="B22" s="19">
        <v>129912000</v>
      </c>
      <c r="C22" s="20">
        <v>-67015000</v>
      </c>
    </row>
    <row r="23" spans="1:3" x14ac:dyDescent="0.2">
      <c r="A23" s="48" t="s">
        <v>84</v>
      </c>
      <c r="B23" s="19">
        <v>129911000</v>
      </c>
      <c r="C23" s="20">
        <v>-66190000</v>
      </c>
    </row>
    <row r="24" spans="1:3" x14ac:dyDescent="0.2">
      <c r="A24" s="48" t="s">
        <v>85</v>
      </c>
      <c r="B24" s="19">
        <v>1000</v>
      </c>
      <c r="C24" s="20">
        <v>-825000</v>
      </c>
    </row>
  </sheetData>
  <conditionalFormatting sqref="A3:A10 A12:A24 B3:C24">
    <cfRule type="expression" dxfId="8" priority="6">
      <formula>#REF!="x"</formula>
    </cfRule>
  </conditionalFormatting>
  <conditionalFormatting sqref="A11">
    <cfRule type="expression" dxfId="7" priority="4">
      <formula>#REF!="x"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3"/>
  <sheetViews>
    <sheetView workbookViewId="0">
      <selection activeCell="E18" sqref="E18"/>
    </sheetView>
  </sheetViews>
  <sheetFormatPr baseColWidth="10" defaultColWidth="9.140625" defaultRowHeight="12.75" x14ac:dyDescent="0.2"/>
  <cols>
    <col min="1" max="1" width="81.85546875" bestFit="1" customWidth="1"/>
    <col min="2" max="3" width="16.5703125" customWidth="1"/>
  </cols>
  <sheetData>
    <row r="1" spans="1:3" x14ac:dyDescent="0.2">
      <c r="A1" s="49" t="s">
        <v>131</v>
      </c>
      <c r="B1" s="50"/>
      <c r="C1" s="50"/>
    </row>
    <row r="2" spans="1:3" x14ac:dyDescent="0.2">
      <c r="A2" s="10"/>
      <c r="B2" s="6"/>
      <c r="C2" s="6"/>
    </row>
    <row r="3" spans="1:3" x14ac:dyDescent="0.2">
      <c r="A3" s="57" t="s">
        <v>63</v>
      </c>
      <c r="B3" s="93" t="s">
        <v>2</v>
      </c>
      <c r="C3" s="92" t="s">
        <v>3</v>
      </c>
    </row>
    <row r="4" spans="1:3" x14ac:dyDescent="0.2">
      <c r="A4" s="58" t="s">
        <v>132</v>
      </c>
      <c r="B4" s="21">
        <v>127038000</v>
      </c>
      <c r="C4" s="22">
        <v>-31793000</v>
      </c>
    </row>
    <row r="5" spans="1:3" x14ac:dyDescent="0.2">
      <c r="A5" s="51" t="s">
        <v>133</v>
      </c>
      <c r="B5" s="21">
        <v>-2814000</v>
      </c>
      <c r="C5" s="22">
        <v>46753000</v>
      </c>
    </row>
    <row r="6" spans="1:3" x14ac:dyDescent="0.2">
      <c r="A6" s="8" t="s">
        <v>134</v>
      </c>
      <c r="B6" s="21">
        <v>58000</v>
      </c>
      <c r="C6" s="22">
        <v>-45000</v>
      </c>
    </row>
    <row r="7" spans="1:3" x14ac:dyDescent="0.2">
      <c r="A7" s="8" t="s">
        <v>135</v>
      </c>
      <c r="B7" s="21">
        <v>6223000</v>
      </c>
      <c r="C7" s="22">
        <v>1080000</v>
      </c>
    </row>
    <row r="8" spans="1:3" x14ac:dyDescent="0.2">
      <c r="A8" s="51" t="s">
        <v>78</v>
      </c>
      <c r="B8" s="21">
        <v>-90868000</v>
      </c>
      <c r="C8" s="22">
        <v>4163000</v>
      </c>
    </row>
    <row r="9" spans="1:3" x14ac:dyDescent="0.2">
      <c r="A9" s="51" t="s">
        <v>136</v>
      </c>
      <c r="B9" s="21">
        <v>-10212000</v>
      </c>
      <c r="C9" s="22">
        <v>10314000</v>
      </c>
    </row>
    <row r="10" spans="1:3" x14ac:dyDescent="0.2">
      <c r="A10" s="51" t="s">
        <v>137</v>
      </c>
      <c r="B10" s="21">
        <v>19293000</v>
      </c>
      <c r="C10" s="22">
        <v>18388000</v>
      </c>
    </row>
    <row r="11" spans="1:3" x14ac:dyDescent="0.2">
      <c r="A11" s="51" t="s">
        <v>69</v>
      </c>
      <c r="B11" s="21">
        <v>0</v>
      </c>
      <c r="C11" s="22">
        <v>361000</v>
      </c>
    </row>
    <row r="12" spans="1:3" x14ac:dyDescent="0.2">
      <c r="A12" s="23" t="s">
        <v>138</v>
      </c>
      <c r="B12" s="21">
        <v>-1973000</v>
      </c>
      <c r="C12" s="22">
        <v>210000</v>
      </c>
    </row>
    <row r="13" spans="1:3" x14ac:dyDescent="0.2">
      <c r="A13" s="59" t="s">
        <v>139</v>
      </c>
      <c r="B13" s="19">
        <v>46745000</v>
      </c>
      <c r="C13" s="20">
        <v>49431000</v>
      </c>
    </row>
    <row r="14" spans="1:3" x14ac:dyDescent="0.2">
      <c r="A14" s="24" t="s">
        <v>140</v>
      </c>
      <c r="B14" s="21">
        <v>-1149000</v>
      </c>
      <c r="C14" s="22">
        <v>-1773000</v>
      </c>
    </row>
    <row r="15" spans="1:3" x14ac:dyDescent="0.2">
      <c r="A15" s="59" t="s">
        <v>141</v>
      </c>
      <c r="B15" s="19">
        <v>45596000</v>
      </c>
      <c r="C15" s="20">
        <v>47658000</v>
      </c>
    </row>
    <row r="16" spans="1:3" x14ac:dyDescent="0.2">
      <c r="A16" s="51" t="s">
        <v>142</v>
      </c>
      <c r="B16" s="21">
        <v>0</v>
      </c>
      <c r="C16" s="22">
        <v>2221000</v>
      </c>
    </row>
    <row r="17" spans="1:3" ht="25.5" x14ac:dyDescent="0.2">
      <c r="A17" s="51" t="s">
        <v>143</v>
      </c>
      <c r="B17" s="21">
        <v>-68016000</v>
      </c>
      <c r="C17" s="22">
        <v>-7223000</v>
      </c>
    </row>
    <row r="18" spans="1:3" ht="25.5" x14ac:dyDescent="0.2">
      <c r="A18" s="51" t="s">
        <v>173</v>
      </c>
      <c r="B18" s="21">
        <v>-2952000</v>
      </c>
      <c r="C18" s="22">
        <v>-922000</v>
      </c>
    </row>
    <row r="19" spans="1:3" x14ac:dyDescent="0.2">
      <c r="A19" s="23" t="s">
        <v>144</v>
      </c>
      <c r="B19" s="21">
        <v>-454000</v>
      </c>
      <c r="C19" s="22">
        <v>-2697000</v>
      </c>
    </row>
    <row r="20" spans="1:3" x14ac:dyDescent="0.2">
      <c r="A20" s="59" t="s">
        <v>145</v>
      </c>
      <c r="B20" s="19">
        <v>-25826000</v>
      </c>
      <c r="C20" s="20">
        <v>39037000</v>
      </c>
    </row>
    <row r="21" spans="1:3" x14ac:dyDescent="0.2">
      <c r="A21" s="51" t="s">
        <v>146</v>
      </c>
      <c r="B21" s="21">
        <v>-55857000</v>
      </c>
      <c r="C21" s="22">
        <v>-33269000</v>
      </c>
    </row>
    <row r="22" spans="1:3" x14ac:dyDescent="0.2">
      <c r="A22" s="10" t="s">
        <v>174</v>
      </c>
      <c r="B22" s="21">
        <v>-23765000</v>
      </c>
      <c r="C22" s="22">
        <v>0</v>
      </c>
    </row>
    <row r="23" spans="1:3" x14ac:dyDescent="0.2">
      <c r="A23" s="10" t="s">
        <v>175</v>
      </c>
      <c r="B23" s="21">
        <v>0</v>
      </c>
      <c r="C23" s="22">
        <v>16249000</v>
      </c>
    </row>
    <row r="24" spans="1:3" x14ac:dyDescent="0.2">
      <c r="A24" s="51" t="s">
        <v>147</v>
      </c>
      <c r="B24" s="21">
        <v>-381000</v>
      </c>
      <c r="C24" s="22">
        <v>-162000</v>
      </c>
    </row>
    <row r="25" spans="1:3" x14ac:dyDescent="0.2">
      <c r="A25" s="51" t="s">
        <v>148</v>
      </c>
      <c r="B25" s="21">
        <v>25828000</v>
      </c>
      <c r="C25" s="22">
        <v>5760000</v>
      </c>
    </row>
    <row r="26" spans="1:3" x14ac:dyDescent="0.2">
      <c r="A26" s="51" t="s">
        <v>149</v>
      </c>
      <c r="B26" s="21">
        <v>3439000</v>
      </c>
      <c r="C26" s="22">
        <v>3129000</v>
      </c>
    </row>
    <row r="27" spans="1:3" x14ac:dyDescent="0.2">
      <c r="A27" s="23" t="s">
        <v>150</v>
      </c>
      <c r="B27" s="21">
        <v>62000</v>
      </c>
      <c r="C27" s="22">
        <v>36000</v>
      </c>
    </row>
    <row r="28" spans="1:3" x14ac:dyDescent="0.2">
      <c r="A28" s="59" t="s">
        <v>151</v>
      </c>
      <c r="B28" s="19">
        <v>-50674000</v>
      </c>
      <c r="C28" s="20">
        <v>-8257000</v>
      </c>
    </row>
    <row r="29" spans="1:3" x14ac:dyDescent="0.2">
      <c r="A29" s="51" t="s">
        <v>152</v>
      </c>
      <c r="B29" s="21">
        <v>3865000</v>
      </c>
      <c r="C29" s="22">
        <v>958000</v>
      </c>
    </row>
    <row r="30" spans="1:3" x14ac:dyDescent="0.2">
      <c r="A30" s="51" t="s">
        <v>153</v>
      </c>
      <c r="B30" s="21">
        <v>-44254000</v>
      </c>
      <c r="C30" s="22">
        <v>-31953000</v>
      </c>
    </row>
    <row r="31" spans="1:3" x14ac:dyDescent="0.2">
      <c r="A31" s="51" t="s">
        <v>154</v>
      </c>
      <c r="B31" s="21">
        <v>-2395000</v>
      </c>
      <c r="C31" s="22">
        <v>-2546000</v>
      </c>
    </row>
    <row r="32" spans="1:3" x14ac:dyDescent="0.2">
      <c r="A32" s="51" t="s">
        <v>155</v>
      </c>
      <c r="B32" s="21">
        <v>-20777000</v>
      </c>
      <c r="C32" s="22">
        <v>-22920000</v>
      </c>
    </row>
    <row r="33" spans="1:3" x14ac:dyDescent="0.2">
      <c r="A33" s="51" t="s">
        <v>156</v>
      </c>
      <c r="B33" s="21">
        <v>-2400000</v>
      </c>
      <c r="C33" s="22">
        <v>0</v>
      </c>
    </row>
    <row r="34" spans="1:3" x14ac:dyDescent="0.2">
      <c r="A34" s="51" t="s">
        <v>157</v>
      </c>
      <c r="B34" s="21">
        <v>-8501000</v>
      </c>
      <c r="C34" s="22">
        <v>0</v>
      </c>
    </row>
    <row r="35" spans="1:3" x14ac:dyDescent="0.2">
      <c r="A35" s="60" t="s">
        <v>158</v>
      </c>
      <c r="B35" s="19">
        <v>-74462000</v>
      </c>
      <c r="C35" s="20">
        <v>-56461000</v>
      </c>
    </row>
    <row r="36" spans="1:3" x14ac:dyDescent="0.2">
      <c r="A36" s="23" t="s">
        <v>159</v>
      </c>
      <c r="B36" s="21">
        <v>-433000</v>
      </c>
      <c r="C36" s="22">
        <v>-7006000</v>
      </c>
    </row>
    <row r="37" spans="1:3" x14ac:dyDescent="0.2">
      <c r="A37" s="60" t="s">
        <v>160</v>
      </c>
      <c r="B37" s="19">
        <v>-151395000</v>
      </c>
      <c r="C37" s="20">
        <v>-32687000</v>
      </c>
    </row>
    <row r="38" spans="1:3" x14ac:dyDescent="0.2">
      <c r="A38" s="51" t="s">
        <v>161</v>
      </c>
      <c r="B38" s="21">
        <v>1047085000</v>
      </c>
      <c r="C38" s="22">
        <v>341161000</v>
      </c>
    </row>
    <row r="39" spans="1:3" x14ac:dyDescent="0.2">
      <c r="A39" s="51" t="s">
        <v>162</v>
      </c>
      <c r="B39" s="21">
        <v>4333000</v>
      </c>
      <c r="C39" s="22">
        <v>3980000</v>
      </c>
    </row>
    <row r="40" spans="1:3" x14ac:dyDescent="0.2">
      <c r="A40" s="51" t="s">
        <v>163</v>
      </c>
      <c r="B40" s="21">
        <v>1051418000</v>
      </c>
      <c r="C40" s="22">
        <v>345141000</v>
      </c>
    </row>
    <row r="41" spans="1:3" x14ac:dyDescent="0.2">
      <c r="A41" s="51" t="s">
        <v>164</v>
      </c>
      <c r="B41" s="21">
        <v>900023000</v>
      </c>
      <c r="C41" s="17">
        <v>312454000</v>
      </c>
    </row>
    <row r="42" spans="1:3" ht="13.5" thickBot="1" x14ac:dyDescent="0.25">
      <c r="A42" s="61" t="s">
        <v>165</v>
      </c>
      <c r="B42" s="21">
        <v>2803000</v>
      </c>
      <c r="C42" s="62">
        <v>1665000</v>
      </c>
    </row>
    <row r="43" spans="1:3" x14ac:dyDescent="0.2">
      <c r="A43" s="63" t="s">
        <v>166</v>
      </c>
      <c r="B43" s="28">
        <v>897220000</v>
      </c>
      <c r="C43" s="29">
        <v>310789000</v>
      </c>
    </row>
  </sheetData>
  <conditionalFormatting sqref="B41:B43 B34:C39 C4:C20 B3:B20 B21:C32 A3:A43">
    <cfRule type="expression" dxfId="6" priority="21">
      <formula>#REF!="X"</formula>
    </cfRule>
  </conditionalFormatting>
  <conditionalFormatting sqref="B40">
    <cfRule type="expression" dxfId="5" priority="10">
      <formula>#REF!="X"</formula>
    </cfRule>
  </conditionalFormatting>
  <conditionalFormatting sqref="C41:C43">
    <cfRule type="expression" dxfId="4" priority="6">
      <formula>#REF!="X"</formula>
    </cfRule>
  </conditionalFormatting>
  <conditionalFormatting sqref="C40">
    <cfRule type="expression" dxfId="3" priority="4">
      <formula>#REF!="X"</formula>
    </cfRule>
  </conditionalFormatting>
  <conditionalFormatting sqref="C3">
    <cfRule type="expression" dxfId="2" priority="3">
      <formula>#REF!="x"</formula>
    </cfRule>
  </conditionalFormatting>
  <conditionalFormatting sqref="B33">
    <cfRule type="expression" dxfId="1" priority="2">
      <formula>#REF!="X"</formula>
    </cfRule>
  </conditionalFormatting>
  <conditionalFormatting sqref="C33">
    <cfRule type="expression" dxfId="0" priority="1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2021-05-30T13:14:45Z</cp:lastPrinted>
  <dcterms:created xsi:type="dcterms:W3CDTF">2021-05-28T11:44:37Z</dcterms:created>
  <dcterms:modified xsi:type="dcterms:W3CDTF">2021-05-31T06:40:31Z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