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0_Geschäftsbericht\Excels für Versand\"/>
    </mc:Choice>
  </mc:AlternateContent>
  <bookViews>
    <workbookView xWindow="0" yWindow="0" windowWidth="28800" windowHeight="12495" activeTab="4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<sst xmlns="http://schemas.openxmlformats.org/spreadsheetml/2006/main" count="291" uniqueCount="185">
  <si>
    <t>Kennzahlen</t>
  </si>
  <si>
    <t>Ergebniskennzahlen</t>
  </si>
  <si>
    <t>2020</t>
  </si>
  <si>
    <t>2019</t>
  </si>
  <si>
    <t>Veränderung in %</t>
  </si>
  <si>
    <t>Mieterlöse</t>
  </si>
  <si>
    <t>in MEUR</t>
  </si>
  <si>
    <t>Ergebnis aus Asset Management</t>
  </si>
  <si>
    <t>Ergebnis aus Immobilienverkäufen</t>
  </si>
  <si>
    <t>n/a</t>
  </si>
  <si>
    <t>Ergebnis aus der Immobilienentwicklung</t>
  </si>
  <si>
    <t>Operatives Ergebnis</t>
  </si>
  <si>
    <t>Neubewertungen</t>
  </si>
  <si>
    <t>EBIT</t>
  </si>
  <si>
    <t>Finanzergebnis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</si>
  <si>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</si>
  <si>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</si>
  <si>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</si>
  <si>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</si>
  <si>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</si>
  <si>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</si>
  <si>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31.12.2020</t>
  </si>
  <si>
    <t>31.12.2019</t>
  </si>
  <si>
    <t>Bilanzsumme</t>
  </si>
  <si>
    <t>Bilanzielle Eigenkapitalquote</t>
  </si>
  <si>
    <t>in %</t>
  </si>
  <si>
    <t>Netto-Finanzverbindlichkeiten</t>
  </si>
  <si>
    <t>Liquide Mittel</t>
  </si>
  <si>
    <t>≥ +100,0%</t>
  </si>
  <si>
    <t>Loan to Value (netto)</t>
  </si>
  <si>
    <t>Gearing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</si>
  <si>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</si>
  <si>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</si>
  <si>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</si>
  <si>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</si>
  <si>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</si>
  <si>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</si>
  <si>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</si>
  <si>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</si>
  <si>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</si>
  <si>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</si>
  <si>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Unbelastetes Immobilienvermögen</t>
  </si>
  <si>
    <t>EPRA Kennzahlen</t>
  </si>
  <si>
    <t>EPRA Net tangible Asset (NTA)</t>
  </si>
  <si>
    <t>EPRA Net tangible Asset (NTA)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</si>
  <si>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</si>
  <si>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</si>
  <si>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</si>
  <si>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</si>
  <si>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</si>
  <si>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</si>
  <si>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</si>
  <si>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</si>
  <si>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</si>
  <si>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</si>
  <si>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</si>
  <si>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</si>
  <si>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</si>
  <si>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</si>
  <si>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</si>
  <si>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</si>
  <si>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</si>
  <si>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</si>
  <si>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</si>
  <si>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</si>
  <si>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</si>
  <si>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</si>
  <si>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</si>
  <si>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</si>
  <si>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</si>
  <si>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</si>
  <si>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</si>
  <si>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</si>
  <si>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</si>
  <si>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</si>
  <si>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</si>
  <si>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</si>
  <si>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</si>
  <si>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</si>
  <si>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</si>
  <si>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</si>
  <si>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</si>
  <si>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</si>
  <si>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</si>
  <si>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</si>
  <si>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</si>
  <si>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</si>
  <si>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</si>
  <si>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</si>
  <si>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</si>
  <si>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</si>
  <si>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</si>
  <si>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</si>
  <si>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</si>
  <si>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</si>
  <si>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</si>
  <si>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</si>
  <si>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</si>
  <si>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</si>
  <si>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</si>
  <si>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</si>
  <si>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</si>
  <si>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</si>
  <si>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</si>
  <si>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</si>
  <si>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</si>
  <si>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</si>
  <si>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</si>
  <si>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</si>
  <si>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</si>
  <si>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</si>
  <si>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</si>
  <si>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</si>
  <si>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</si>
  <si>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</si>
  <si>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</si>
  <si>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</si>
  <si>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</si>
  <si>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</si>
  <si>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</si>
  <si>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</si>
  <si>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</si>
  <si>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</si>
  <si>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</si>
  <si>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</si>
  <si>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</si>
  <si>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</si>
  <si>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</si>
  <si>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</si>
  <si>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</si>
  <si>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</si>
  <si>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</si>
  <si>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 und nachträgliche Kaufpreisanpassungen</t>
  </si>
  <si>
    <t>Wertminderungen und -aufholungen von Immobilienvorräten (inklusive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</si>
  <si>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</si>
  <si>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</si>
  <si>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</si>
  <si>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</si>
  <si>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</si>
  <si>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</si>
  <si>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</si>
  <si>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</si>
  <si>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</si>
  <si>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</si>
  <si>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</si>
  <si>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</si>
  <si>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 von sonstigen langfristigen Vermögenswerten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</si>
  <si>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</si>
  <si>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</si>
  <si>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</si>
  <si>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</si>
  <si>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</si>
  <si>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</si>
  <si>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Einzahlung aus der Begebung von Pflichtwandelanleihen abzüglich Transaktionskosten</t>
  </si>
  <si>
    <t>Rückführung von Finanzverbindlichkeiten einschließlich Erhöhung gesperrter liquider Mittel</t>
  </si>
  <si>
    <t>Einzahlung aus Kapitalerhöhung abzüglich Transaktionskosten</t>
  </si>
  <si>
    <t>Derivate</t>
  </si>
  <si>
    <t>Gezahlte Zinsen</t>
  </si>
  <si>
    <t>Ausschüttung</t>
  </si>
  <si>
    <t>Transaktionen mit nicht beherrschenden Anteilseignern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</si>
  <si>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</si>
  <si>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</si>
  <si>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</si>
  <si>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</si>
  <si>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</si>
  <si>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</si>
  <si>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</si>
  <si>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</si>
  <si>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Abzüglich liquider Mittel in Veräußerungsgruppen</t>
  </si>
  <si>
    <t>Endbestand an liquiden Mitteln (Konzernbilanzwert)</t>
  </si>
  <si>
    <t>Q4 2020</t>
  </si>
  <si>
    <t xml:space="preserve"> Q1-4 2020</t>
  </si>
  <si>
    <t>Q4 2019</t>
  </si>
  <si>
    <t>Q1-4 2019</t>
  </si>
  <si>
    <t>Latente Steuererstattungsansprüche</t>
  </si>
  <si>
    <t>Erwirtschaftete Ergebnisse</t>
  </si>
  <si>
    <t>Kapitalrücklagen</t>
  </si>
  <si>
    <t>Q1-4 2020</t>
  </si>
  <si>
    <t>Unternehmenszusammenschlüsse und andere Erwerbe abzüglich liquider Mittel</t>
  </si>
  <si>
    <t>Erhaltene/gezahlte Gegenleistung aus der Veräußerung der aufgegebenen Geschäftsbereiche abzüglich ‍liquider Mittel</t>
  </si>
  <si>
    <t>Erhaltene Gegenleistung aus der Veräußerung von Tochterunternehmen abzüglich ‍liquider Mittel</t>
  </si>
  <si>
    <t>Veränderungen der Verbindlichkeiten aus ‌Lieferungen und Leistungen und der sonstigen ‌Verbindlichkeiten</t>
  </si>
  <si>
    <t>Veräußerung der nach der Equity-Methode bilanzierten Beteiligungen und Zahlungen ‌aus zur Nettoinvestition zählenden Forderungsposten</t>
  </si>
  <si>
    <t>Gesamtdurchschnittszinssatz inkl. Kosten für Derivate</t>
  </si>
  <si>
    <t>EPRA "topped-up" Net Initial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</si>
</sst>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  <fill>
      <patternFill patternType="gray0625">
        <fgColor rgb="FF0000FF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118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3" fillId="3" borderId="3" xfId="0" applyNumberFormat="1" applyFont="1" applyFill="1" applyBorder="1" applyAlignment="1"/>
    <xf numFmtId="0" fontId="3" fillId="3" borderId="3" xfId="0" applyNumberFormat="1" applyFont="1" applyFill="1" applyBorder="1" applyAlignment="1">
      <alignment horizontal="right"/>
    </xf>
    <xf numFmtId="166" fontId="0" fillId="3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right"/>
    </xf>
    <xf numFmtId="164" fontId="0" fillId="3" borderId="0" xfId="0" applyNumberFormat="1" applyFont="1" applyFill="1" applyAlignment="1">
      <alignment horizontal="right" vertical="top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0" fillId="5" borderId="0" xfId="0" applyNumberFormat="1" applyFont="1" applyFill="1" applyBorder="1" applyAlignment="1"/>
    <xf numFmtId="0" fontId="0" fillId="5" borderId="0" xfId="0" applyNumberFormat="1" applyFont="1" applyFill="1" applyAlignment="1"/>
    <xf numFmtId="0" fontId="3" fillId="5" borderId="3" xfId="0" applyNumberFormat="1" applyFont="1" applyFill="1" applyBorder="1" applyAlignment="1"/>
    <xf numFmtId="0" fontId="0" fillId="5" borderId="2" xfId="0" applyNumberFormat="1" applyFont="1" applyFill="1" applyBorder="1" applyAlignment="1"/>
    <xf numFmtId="0" fontId="0" fillId="5" borderId="0" xfId="0" applyNumberFormat="1" applyFont="1" applyFill="1" applyBorder="1" applyAlignment="1">
      <alignment wrapText="1"/>
    </xf>
    <xf numFmtId="0" fontId="0" fillId="5" borderId="0" xfId="0" applyNumberFormat="1" applyFont="1" applyFill="1" applyBorder="1" applyAlignment="1">
      <alignment horizontal="left"/>
    </xf>
    <xf numFmtId="0" fontId="0" fillId="5" borderId="0" xfId="0" applyNumberFormat="1" applyFont="1" applyFill="1" applyAlignment="1">
      <alignment vertical="top"/>
    </xf>
    <xf numFmtId="0" fontId="0" fillId="5" borderId="1" xfId="0" applyNumberFormat="1" applyFont="1" applyFill="1" applyBorder="1" applyAlignment="1"/>
    <xf numFmtId="0" fontId="3" fillId="5" borderId="3" xfId="0" applyNumberFormat="1" applyFont="1" applyFill="1" applyBorder="1" applyAlignment="1">
      <alignment horizontal="right"/>
    </xf>
    <xf numFmtId="164" fontId="0" fillId="6" borderId="0" xfId="0" applyNumberFormat="1" applyFont="1" applyFill="1" applyAlignment="1">
      <alignment horizontal="right"/>
    </xf>
    <xf numFmtId="4" fontId="0" fillId="6" borderId="0" xfId="0" applyNumberFormat="1" applyFont="1" applyFill="1" applyAlignment="1">
      <alignment horizontal="right"/>
    </xf>
    <xf numFmtId="4" fontId="0" fillId="5" borderId="0" xfId="0" applyNumberFormat="1" applyFont="1" applyFill="1" applyAlignment="1">
      <alignment horizontal="right"/>
    </xf>
    <xf numFmtId="165" fontId="0" fillId="5" borderId="0" xfId="0" applyNumberFormat="1" applyFont="1" applyFill="1" applyAlignment="1">
      <alignment horizontal="right"/>
    </xf>
    <xf numFmtId="3" fontId="0" fillId="5" borderId="0" xfId="0" applyNumberFormat="1" applyFont="1" applyFill="1" applyAlignment="1">
      <alignment horizontal="right"/>
    </xf>
    <xf numFmtId="164" fontId="0" fillId="5" borderId="0" xfId="0" applyNumberFormat="1" applyFont="1" applyFill="1" applyAlignment="1">
      <alignment horizontal="right"/>
    </xf>
    <xf numFmtId="165" fontId="0" fillId="6" borderId="0" xfId="0" applyNumberFormat="1" applyFont="1" applyFill="1" applyAlignment="1">
      <alignment horizontal="right"/>
    </xf>
    <xf numFmtId="166" fontId="0" fillId="6" borderId="0" xfId="0" applyNumberFormat="1" applyFont="1" applyFill="1" applyAlignment="1">
      <alignment horizontal="right"/>
    </xf>
    <xf numFmtId="0" fontId="2" fillId="5" borderId="1" xfId="1" applyNumberFormat="1" applyFont="1" applyFill="1" applyBorder="1" applyAlignment="1"/>
    <xf numFmtId="0" fontId="2" fillId="7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3" fillId="5" borderId="3" xfId="2" applyNumberFormat="1" applyFont="1" applyFill="1" applyBorder="1" applyAlignment="1"/>
    <xf numFmtId="167" fontId="3" fillId="7" borderId="3" xfId="2" applyNumberFormat="1" applyFont="1" applyFill="1" applyAlignment="1">
      <alignment horizontal="right"/>
    </xf>
    <xf numFmtId="167" fontId="3" fillId="5" borderId="3" xfId="2" applyNumberFormat="1" applyFont="1" applyFill="1" applyAlignment="1">
      <alignment horizontal="right"/>
    </xf>
    <xf numFmtId="167" fontId="0" fillId="7" borderId="0" xfId="0" applyNumberFormat="1" applyFont="1" applyFill="1" applyBorder="1" applyAlignment="1">
      <alignment horizontal="right"/>
    </xf>
    <xf numFmtId="167" fontId="0" fillId="5" borderId="0" xfId="0" applyNumberFormat="1" applyFont="1" applyFill="1" applyBorder="1" applyAlignment="1">
      <alignment horizontal="right"/>
    </xf>
    <xf numFmtId="167" fontId="0" fillId="7" borderId="0" xfId="0" applyNumberFormat="1" applyFont="1" applyFill="1" applyAlignment="1">
      <alignment horizontal="right"/>
    </xf>
    <xf numFmtId="167" fontId="0" fillId="5" borderId="0" xfId="0" applyNumberFormat="1" applyFont="1" applyFill="1" applyAlignment="1">
      <alignment horizontal="right"/>
    </xf>
    <xf numFmtId="0" fontId="0" fillId="5" borderId="4" xfId="0" applyNumberFormat="1" applyFont="1" applyFill="1" applyBorder="1" applyAlignment="1"/>
    <xf numFmtId="167" fontId="0" fillId="7" borderId="0" xfId="0" applyNumberFormat="1" applyFont="1" applyFill="1" applyAlignment="1"/>
    <xf numFmtId="0" fontId="2" fillId="5" borderId="6" xfId="3" applyNumberFormat="1" applyFont="1" applyFill="1" applyBorder="1" applyAlignment="1"/>
    <xf numFmtId="167" fontId="2" fillId="7" borderId="5" xfId="3" applyNumberFormat="1" applyFont="1" applyFill="1" applyAlignment="1">
      <alignment horizontal="right"/>
    </xf>
    <xf numFmtId="167" fontId="2" fillId="5" borderId="5" xfId="3" applyNumberFormat="1" applyFont="1" applyFill="1" applyAlignment="1">
      <alignment horizontal="right"/>
    </xf>
    <xf numFmtId="0" fontId="3" fillId="5" borderId="3" xfId="2" applyNumberFormat="1" applyFont="1" applyFill="1" applyBorder="1" applyAlignment="1">
      <alignment horizontal="left" indent="1"/>
    </xf>
    <xf numFmtId="167" fontId="3" fillId="7" borderId="3" xfId="2" applyNumberFormat="1" applyFont="1" applyFill="1" applyBorder="1" applyAlignment="1">
      <alignment horizontal="right"/>
    </xf>
    <xf numFmtId="167" fontId="3" fillId="5" borderId="3" xfId="2" applyNumberFormat="1" applyFont="1" applyFill="1" applyBorder="1" applyAlignment="1">
      <alignment horizontal="right"/>
    </xf>
    <xf numFmtId="4" fontId="3" fillId="7" borderId="3" xfId="2" applyNumberFormat="1" applyFont="1" applyFill="1" applyAlignment="1">
      <alignment horizontal="right"/>
    </xf>
    <xf numFmtId="4" fontId="3" fillId="5" borderId="3" xfId="2" applyNumberFormat="1" applyFont="1" applyFill="1" applyAlignment="1">
      <alignment horizontal="right"/>
    </xf>
    <xf numFmtId="167" fontId="2" fillId="7" borderId="5" xfId="3" applyNumberFormat="1" applyFont="1" applyFill="1" applyBorder="1" applyAlignment="1">
      <alignment horizontal="right"/>
    </xf>
    <xf numFmtId="167" fontId="2" fillId="5" borderId="5" xfId="3" applyNumberFormat="1" applyFont="1" applyFill="1" applyBorder="1" applyAlignment="1">
      <alignment horizontal="right"/>
    </xf>
    <xf numFmtId="0" fontId="2" fillId="7" borderId="1" xfId="1" quotePrefix="1" applyNumberFormat="1" applyFont="1" applyFill="1" applyAlignment="1">
      <alignment horizontal="right" wrapText="1"/>
    </xf>
    <xf numFmtId="0" fontId="0" fillId="5" borderId="1" xfId="0" applyNumberFormat="1" applyFont="1" applyFill="1" applyBorder="1" applyAlignment="1">
      <alignment wrapText="1"/>
    </xf>
    <xf numFmtId="0" fontId="3" fillId="5" borderId="3" xfId="2" applyNumberFormat="1" applyFont="1" applyFill="1" applyBorder="1" applyAlignment="1">
      <alignment wrapText="1"/>
    </xf>
    <xf numFmtId="0" fontId="0" fillId="5" borderId="0" xfId="0" applyFont="1" applyFill="1" applyAlignment="1">
      <alignment horizontal="right" vertical="top"/>
    </xf>
    <xf numFmtId="165" fontId="0" fillId="5" borderId="0" xfId="0" applyNumberFormat="1" applyFont="1" applyFill="1" applyAlignment="1">
      <alignment horizontal="right" vertical="top"/>
    </xf>
  </cellXfs>
  <cellStyles count="4">
    <cellStyle name="Kopf einzelne" xfId="1"/>
    <cellStyle name="Standard" xfId="0" builtinId="0"/>
    <cellStyle name="Summe" xfId="3"/>
    <cellStyle name="Zwischensumme" xfId="2"/>
  </cellStyles>
  <dxfs count="32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55"/>
  <sheetViews>
    <sheetView topLeftCell="A16" workbookViewId="0">
      <selection activeCell="J38" sqref="J38"/>
    </sheetView>
  </sheetViews>
  <sheetFormatPr baseColWidth="10" defaultColWidth="9.140625" defaultRowHeight="12.75" x14ac:dyDescent="0.2"/>
  <cols>
    <col min="1" max="1" width="70.140625" customWidth="1"/>
    <col min="2" max="2" width="8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8"/>
    </row>
    <row r="3" spans="1:5" x14ac:dyDescent="0.2">
      <c r="A3" s="9" t="s">
        <v>1</v>
      </c>
      <c r="B3" s="9"/>
      <c r="C3" s="10" t="s">
        <v>2</v>
      </c>
      <c r="D3" s="10" t="s">
        <v>3</v>
      </c>
      <c r="E3" s="11" t="s">
        <v>4</v>
      </c>
    </row>
    <row r="4" spans="1:5" x14ac:dyDescent="0.2">
      <c r="A4" s="12" t="s">
        <v>5</v>
      </c>
      <c r="B4" s="12" t="s">
        <v>6</v>
      </c>
      <c r="C4" s="13">
        <v>288623000</v>
      </c>
      <c r="D4" s="13">
        <v>279879000</v>
      </c>
      <c r="E4" s="14">
        <v>3.1242072467030396E-2</v>
      </c>
    </row>
    <row r="5" spans="1:5" x14ac:dyDescent="0.2">
      <c r="A5" s="8" t="s">
        <v>7</v>
      </c>
      <c r="B5" s="8" t="s">
        <v>6</v>
      </c>
      <c r="C5" s="13">
        <v>206438000</v>
      </c>
      <c r="D5" s="13">
        <v>207339000</v>
      </c>
      <c r="E5" s="14">
        <v>-4.3455403951982016E-3</v>
      </c>
    </row>
    <row r="6" spans="1:5" x14ac:dyDescent="0.2">
      <c r="A6" s="8" t="s">
        <v>8</v>
      </c>
      <c r="B6" s="8" t="s">
        <v>6</v>
      </c>
      <c r="C6" s="13">
        <v>7934000</v>
      </c>
      <c r="D6" s="13">
        <v>-5079000</v>
      </c>
      <c r="E6" s="14" t="s">
        <v>9</v>
      </c>
    </row>
    <row r="7" spans="1:5" x14ac:dyDescent="0.2">
      <c r="A7" s="8" t="s">
        <v>10</v>
      </c>
      <c r="B7" s="8" t="s">
        <v>6</v>
      </c>
      <c r="C7" s="13">
        <v>-24173000</v>
      </c>
      <c r="D7" s="13">
        <v>-12377000</v>
      </c>
      <c r="E7" s="14">
        <v>-0.95305809162155608</v>
      </c>
    </row>
    <row r="8" spans="1:5" x14ac:dyDescent="0.2">
      <c r="A8" s="8" t="s">
        <v>11</v>
      </c>
      <c r="B8" s="8" t="s">
        <v>6</v>
      </c>
      <c r="C8" s="13">
        <v>143949000</v>
      </c>
      <c r="D8" s="13">
        <v>149895000</v>
      </c>
      <c r="E8" s="14">
        <v>-3.9667767437206042E-2</v>
      </c>
    </row>
    <row r="9" spans="1:5" x14ac:dyDescent="0.2">
      <c r="A9" s="8" t="s">
        <v>12</v>
      </c>
      <c r="B9" s="8" t="s">
        <v>6</v>
      </c>
      <c r="C9" s="13">
        <v>-166464000</v>
      </c>
      <c r="D9" s="13">
        <v>193347000</v>
      </c>
      <c r="E9" s="14" t="s">
        <v>9</v>
      </c>
    </row>
    <row r="10" spans="1:5" x14ac:dyDescent="0.2">
      <c r="A10" s="74" t="s">
        <v>13</v>
      </c>
      <c r="B10" s="8" t="s">
        <v>6</v>
      </c>
      <c r="C10" s="13">
        <v>-12650000</v>
      </c>
      <c r="D10" s="13">
        <v>345578000</v>
      </c>
      <c r="E10" s="14" t="s">
        <v>9</v>
      </c>
    </row>
    <row r="11" spans="1:5" x14ac:dyDescent="0.2">
      <c r="A11" s="74" t="s">
        <v>14</v>
      </c>
      <c r="B11" s="8" t="s">
        <v>6</v>
      </c>
      <c r="C11" s="13">
        <v>-147774000</v>
      </c>
      <c r="D11" s="13">
        <v>4473000</v>
      </c>
      <c r="E11" s="14" t="s">
        <v>9</v>
      </c>
    </row>
    <row r="12" spans="1:5" x14ac:dyDescent="0.2">
      <c r="A12" s="74" t="s">
        <v>15</v>
      </c>
      <c r="B12" s="8" t="s">
        <v>6</v>
      </c>
      <c r="C12" s="13">
        <v>-160424000</v>
      </c>
      <c r="D12" s="13">
        <v>350051000</v>
      </c>
      <c r="E12" s="14" t="s">
        <v>9</v>
      </c>
    </row>
    <row r="13" spans="1:5" x14ac:dyDescent="0.2">
      <c r="A13" s="74" t="s">
        <v>16</v>
      </c>
      <c r="B13" s="8" t="s">
        <v>6</v>
      </c>
      <c r="C13" s="13">
        <v>-165883000</v>
      </c>
      <c r="D13" s="13">
        <v>352119000</v>
      </c>
      <c r="E13" s="14" t="s">
        <v>9</v>
      </c>
    </row>
    <row r="14" spans="1:5" x14ac:dyDescent="0.2">
      <c r="A14" s="74" t="s">
        <v>17</v>
      </c>
      <c r="B14" s="8" t="s">
        <v>6</v>
      </c>
      <c r="C14" s="15">
        <v>126070000</v>
      </c>
      <c r="D14" s="13">
        <v>125330000</v>
      </c>
      <c r="E14" s="14">
        <v>6.0000000000000001E-3</v>
      </c>
    </row>
    <row r="15" spans="1:5" x14ac:dyDescent="0.2">
      <c r="A15" s="74" t="s">
        <v>18</v>
      </c>
      <c r="B15" s="8" t="s">
        <v>19</v>
      </c>
      <c r="C15" s="16">
        <v>1.1299999999999999</v>
      </c>
      <c r="D15" s="16">
        <v>1.18</v>
      </c>
      <c r="E15" s="14">
        <v>-4.2000000000000003E-2</v>
      </c>
    </row>
    <row r="16" spans="1:5" x14ac:dyDescent="0.2">
      <c r="A16" s="75"/>
      <c r="B16" s="17"/>
      <c r="C16" s="13"/>
      <c r="D16" s="13"/>
      <c r="E16" s="14"/>
    </row>
    <row r="17" spans="1:5" x14ac:dyDescent="0.2">
      <c r="A17" s="76" t="s">
        <v>20</v>
      </c>
      <c r="B17" s="18"/>
      <c r="C17" s="19" t="s">
        <v>21</v>
      </c>
      <c r="D17" s="19" t="s">
        <v>22</v>
      </c>
      <c r="E17" s="19" t="s">
        <v>4</v>
      </c>
    </row>
    <row r="18" spans="1:5" x14ac:dyDescent="0.2">
      <c r="A18" s="77" t="s">
        <v>23</v>
      </c>
      <c r="B18" s="12" t="s">
        <v>6</v>
      </c>
      <c r="C18" s="13">
        <v>6831413000</v>
      </c>
      <c r="D18" s="13">
        <v>6385135000</v>
      </c>
      <c r="E18" s="14">
        <v>6.9893275553296844E-2</v>
      </c>
    </row>
    <row r="19" spans="1:5" x14ac:dyDescent="0.2">
      <c r="A19" s="74" t="s">
        <v>24</v>
      </c>
      <c r="B19" s="8" t="s">
        <v>25</v>
      </c>
      <c r="C19" s="86">
        <v>0.45140104982673424</v>
      </c>
      <c r="D19" s="14">
        <v>0.45999732190470521</v>
      </c>
      <c r="E19" s="14" t="s">
        <v>9</v>
      </c>
    </row>
    <row r="20" spans="1:5" x14ac:dyDescent="0.2">
      <c r="A20" s="74" t="s">
        <v>26</v>
      </c>
      <c r="B20" s="8" t="s">
        <v>6</v>
      </c>
      <c r="C20" s="88">
        <v>2119498500</v>
      </c>
      <c r="D20" s="13">
        <v>2483107000</v>
      </c>
      <c r="E20" s="14">
        <v>-0.14599999999999999</v>
      </c>
    </row>
    <row r="21" spans="1:5" x14ac:dyDescent="0.2">
      <c r="A21" s="74" t="s">
        <v>27</v>
      </c>
      <c r="B21" s="8" t="s">
        <v>6</v>
      </c>
      <c r="C21" s="88">
        <v>1051418000</v>
      </c>
      <c r="D21" s="13">
        <v>345141000</v>
      </c>
      <c r="E21" s="14" t="s">
        <v>28</v>
      </c>
    </row>
    <row r="22" spans="1:5" x14ac:dyDescent="0.2">
      <c r="A22" s="74" t="s">
        <v>29</v>
      </c>
      <c r="B22" s="8" t="s">
        <v>25</v>
      </c>
      <c r="C22" s="86">
        <v>0.378</v>
      </c>
      <c r="D22" s="14">
        <v>0.43035723137108367</v>
      </c>
      <c r="E22" s="14" t="s">
        <v>9</v>
      </c>
    </row>
    <row r="23" spans="1:5" x14ac:dyDescent="0.2">
      <c r="A23" s="74" t="s">
        <v>30</v>
      </c>
      <c r="B23" s="8" t="s">
        <v>25</v>
      </c>
      <c r="C23" s="86">
        <v>0.71232124193381541</v>
      </c>
      <c r="D23" s="14">
        <v>0.87377776718548117</v>
      </c>
      <c r="E23" s="14" t="s">
        <v>9</v>
      </c>
    </row>
    <row r="24" spans="1:5" x14ac:dyDescent="0.2">
      <c r="A24" s="78" t="s">
        <v>183</v>
      </c>
      <c r="B24" s="8" t="s">
        <v>25</v>
      </c>
      <c r="C24" s="89">
        <v>1.9900000000000001E-2</v>
      </c>
      <c r="D24" s="14">
        <v>1.9E-2</v>
      </c>
      <c r="E24" s="14" t="s">
        <v>9</v>
      </c>
    </row>
    <row r="25" spans="1:5" x14ac:dyDescent="0.2">
      <c r="A25" s="74" t="s">
        <v>31</v>
      </c>
      <c r="B25" s="8" t="s">
        <v>32</v>
      </c>
      <c r="C25" s="90">
        <v>4.25</v>
      </c>
      <c r="D25" s="20">
        <v>4</v>
      </c>
      <c r="E25" s="14">
        <v>6.25E-2</v>
      </c>
    </row>
    <row r="26" spans="1:5" x14ac:dyDescent="0.2">
      <c r="A26" s="75"/>
      <c r="B26" s="17"/>
      <c r="C26" s="88"/>
      <c r="D26" s="13"/>
      <c r="E26" s="14"/>
    </row>
    <row r="27" spans="1:5" x14ac:dyDescent="0.2">
      <c r="A27" s="76" t="s">
        <v>33</v>
      </c>
      <c r="B27" s="18"/>
      <c r="C27" s="82" t="s">
        <v>21</v>
      </c>
      <c r="D27" s="19" t="s">
        <v>22</v>
      </c>
      <c r="E27" s="19" t="s">
        <v>4</v>
      </c>
    </row>
    <row r="28" spans="1:5" x14ac:dyDescent="0.2">
      <c r="A28" s="77" t="s">
        <v>34</v>
      </c>
      <c r="B28" s="17"/>
      <c r="C28" s="87">
        <v>209</v>
      </c>
      <c r="D28" s="21">
        <v>213</v>
      </c>
      <c r="E28" s="14">
        <v>-1.8779342723004695E-2</v>
      </c>
    </row>
    <row r="29" spans="1:5" x14ac:dyDescent="0.2">
      <c r="A29" s="74" t="s">
        <v>35</v>
      </c>
      <c r="B29" s="8" t="s">
        <v>36</v>
      </c>
      <c r="C29" s="87">
        <v>1953460</v>
      </c>
      <c r="D29" s="21">
        <v>2001063</v>
      </c>
      <c r="E29" s="14">
        <v>-2.3788856222917518E-2</v>
      </c>
    </row>
    <row r="30" spans="1:5" x14ac:dyDescent="0.2">
      <c r="A30" s="74" t="s">
        <v>37</v>
      </c>
      <c r="B30" s="8" t="s">
        <v>25</v>
      </c>
      <c r="C30" s="86">
        <v>0.96</v>
      </c>
      <c r="D30" s="14">
        <v>0.96799999999999997</v>
      </c>
      <c r="E30" s="14" t="s">
        <v>9</v>
      </c>
    </row>
    <row r="31" spans="1:5" x14ac:dyDescent="0.2">
      <c r="A31" s="79" t="s">
        <v>38</v>
      </c>
      <c r="B31" s="8" t="s">
        <v>25</v>
      </c>
      <c r="C31" s="86">
        <v>6.2E-2</v>
      </c>
      <c r="D31" s="14">
        <v>6.2E-2</v>
      </c>
      <c r="E31" s="14" t="s">
        <v>9</v>
      </c>
    </row>
    <row r="32" spans="1:5" x14ac:dyDescent="0.2">
      <c r="A32" s="74" t="s">
        <v>39</v>
      </c>
      <c r="B32" s="8" t="s">
        <v>25</v>
      </c>
      <c r="C32" s="86">
        <v>6.6000000000000003E-2</v>
      </c>
      <c r="D32" s="14">
        <v>6.5000000000000002E-2</v>
      </c>
      <c r="E32" s="14" t="s">
        <v>9</v>
      </c>
    </row>
    <row r="33" spans="1:5" x14ac:dyDescent="0.2">
      <c r="A33" s="74" t="s">
        <v>40</v>
      </c>
      <c r="B33" s="8" t="s">
        <v>6</v>
      </c>
      <c r="C33" s="88">
        <v>4978902000</v>
      </c>
      <c r="D33" s="13">
        <v>5122089000</v>
      </c>
      <c r="E33" s="14">
        <v>-2.7954805158598377E-2</v>
      </c>
    </row>
    <row r="34" spans="1:5" x14ac:dyDescent="0.2">
      <c r="A34" s="74" t="s">
        <v>41</v>
      </c>
      <c r="B34" s="8" t="s">
        <v>6</v>
      </c>
      <c r="C34" s="83">
        <v>1482844713.4200001</v>
      </c>
      <c r="D34" s="13">
        <v>1434017031.1199999</v>
      </c>
      <c r="E34" s="14">
        <v>3.4049583261828248E-2</v>
      </c>
    </row>
    <row r="35" spans="1:5" x14ac:dyDescent="0.2">
      <c r="A35" s="80"/>
      <c r="B35" s="22"/>
      <c r="C35" s="116"/>
      <c r="D35" s="24"/>
      <c r="E35" s="25"/>
    </row>
    <row r="36" spans="1:5" x14ac:dyDescent="0.2">
      <c r="A36" s="76" t="s">
        <v>42</v>
      </c>
      <c r="B36" s="76"/>
      <c r="C36" s="82" t="s">
        <v>21</v>
      </c>
      <c r="D36" s="19" t="s">
        <v>22</v>
      </c>
      <c r="E36" s="19" t="s">
        <v>4</v>
      </c>
    </row>
    <row r="37" spans="1:5" x14ac:dyDescent="0.2">
      <c r="A37" s="77" t="s">
        <v>43</v>
      </c>
      <c r="B37" s="77" t="s">
        <v>6</v>
      </c>
      <c r="C37" s="83">
        <v>3430262384.8956213</v>
      </c>
      <c r="D37" s="13">
        <v>3586731891.9618611</v>
      </c>
      <c r="E37" s="14">
        <v>-4.3624533915372903E-2</v>
      </c>
    </row>
    <row r="38" spans="1:5" x14ac:dyDescent="0.2">
      <c r="A38" s="74" t="s">
        <v>44</v>
      </c>
      <c r="B38" s="74" t="s">
        <v>19</v>
      </c>
      <c r="C38" s="84">
        <v>27.821857417038881</v>
      </c>
      <c r="D38" s="16">
        <v>31.248879597105585</v>
      </c>
      <c r="E38" s="14">
        <v>-0.10966864170016932</v>
      </c>
    </row>
    <row r="39" spans="1:5" x14ac:dyDescent="0.2">
      <c r="A39" s="76"/>
      <c r="B39" s="76"/>
      <c r="C39" s="82" t="s">
        <v>2</v>
      </c>
      <c r="D39" s="19" t="s">
        <v>3</v>
      </c>
      <c r="E39" s="19" t="s">
        <v>4</v>
      </c>
    </row>
    <row r="40" spans="1:5" x14ac:dyDescent="0.2">
      <c r="A40" s="77" t="s">
        <v>45</v>
      </c>
      <c r="B40" s="12" t="s">
        <v>6</v>
      </c>
      <c r="C40" s="88">
        <v>-22562482.361447576</v>
      </c>
      <c r="D40" s="13">
        <v>190851969.75574481</v>
      </c>
      <c r="E40" s="14" t="s">
        <v>9</v>
      </c>
    </row>
    <row r="41" spans="1:5" x14ac:dyDescent="0.2">
      <c r="A41" s="74" t="s">
        <v>46</v>
      </c>
      <c r="B41" s="8" t="s">
        <v>19</v>
      </c>
      <c r="C41" s="85">
        <v>-0.20218133386670933</v>
      </c>
      <c r="D41" s="16">
        <v>1.7909081953688559</v>
      </c>
      <c r="E41" s="14" t="s">
        <v>9</v>
      </c>
    </row>
    <row r="42" spans="1:5" x14ac:dyDescent="0.2">
      <c r="A42" s="8" t="s">
        <v>47</v>
      </c>
      <c r="B42" s="8" t="s">
        <v>6</v>
      </c>
      <c r="C42" s="88">
        <v>49641521.673696831</v>
      </c>
      <c r="D42" s="13">
        <v>178476159.56489658</v>
      </c>
      <c r="E42" s="14">
        <v>-0.72185908866082227</v>
      </c>
    </row>
    <row r="43" spans="1:5" x14ac:dyDescent="0.2">
      <c r="A43" s="8" t="s">
        <v>48</v>
      </c>
      <c r="B43" s="8" t="s">
        <v>19</v>
      </c>
      <c r="C43" s="85">
        <v>0.44483532026204109</v>
      </c>
      <c r="D43" s="16">
        <v>1.6747766200778844</v>
      </c>
      <c r="E43" s="14">
        <v>-0.73439125258307336</v>
      </c>
    </row>
    <row r="44" spans="1:5" x14ac:dyDescent="0.2">
      <c r="A44" s="8" t="s">
        <v>49</v>
      </c>
      <c r="B44" s="8" t="s">
        <v>25</v>
      </c>
      <c r="C44" s="86">
        <v>5.6291870458358297E-2</v>
      </c>
      <c r="D44" s="14">
        <v>5.7439068904214331E-2</v>
      </c>
      <c r="E44" s="14" t="s">
        <v>9</v>
      </c>
    </row>
    <row r="45" spans="1:5" x14ac:dyDescent="0.2">
      <c r="A45" s="22" t="s">
        <v>184</v>
      </c>
      <c r="B45" s="22" t="s">
        <v>25</v>
      </c>
      <c r="C45" s="117">
        <v>0.06</v>
      </c>
      <c r="D45" s="14">
        <v>5.7000000000000002E-2</v>
      </c>
      <c r="E45" s="23" t="s">
        <v>9</v>
      </c>
    </row>
    <row r="46" spans="1:5" x14ac:dyDescent="0.2">
      <c r="A46" s="18" t="s">
        <v>50</v>
      </c>
      <c r="B46" s="76"/>
      <c r="C46" s="82" t="s">
        <v>21</v>
      </c>
      <c r="D46" s="82" t="s">
        <v>22</v>
      </c>
      <c r="E46" s="82" t="s">
        <v>4</v>
      </c>
    </row>
    <row r="47" spans="1:5" x14ac:dyDescent="0.2">
      <c r="A47" s="12" t="s">
        <v>51</v>
      </c>
      <c r="B47" s="77" t="s">
        <v>19</v>
      </c>
      <c r="C47" s="85">
        <v>25.204699068594653</v>
      </c>
      <c r="D47" s="85">
        <v>29.343671414926629</v>
      </c>
      <c r="E47" s="86">
        <v>-0.14105161851787062</v>
      </c>
    </row>
    <row r="48" spans="1:5" x14ac:dyDescent="0.2">
      <c r="A48" s="8" t="s">
        <v>52</v>
      </c>
      <c r="B48" s="74" t="s">
        <v>19</v>
      </c>
      <c r="C48" s="85">
        <v>16.97</v>
      </c>
      <c r="D48" s="85">
        <v>23.9</v>
      </c>
      <c r="E48" s="86">
        <v>-0.2899581589958159</v>
      </c>
    </row>
    <row r="49" spans="1:5" x14ac:dyDescent="0.2">
      <c r="A49" s="8" t="s">
        <v>53</v>
      </c>
      <c r="B49" s="74" t="s">
        <v>25</v>
      </c>
      <c r="C49" s="86">
        <v>0.39004791284685769</v>
      </c>
      <c r="D49" s="86">
        <v>0.23517257872459124</v>
      </c>
      <c r="E49" s="86" t="s">
        <v>9</v>
      </c>
    </row>
    <row r="50" spans="1:5" x14ac:dyDescent="0.2">
      <c r="A50" s="8" t="s">
        <v>54</v>
      </c>
      <c r="B50" s="75"/>
      <c r="C50" s="87">
        <v>123293795</v>
      </c>
      <c r="D50" s="87">
        <v>112085269</v>
      </c>
      <c r="E50" s="86">
        <v>9.9999991970398897E-2</v>
      </c>
    </row>
    <row r="51" spans="1:5" x14ac:dyDescent="0.2">
      <c r="A51" s="8" t="s">
        <v>55</v>
      </c>
      <c r="B51" s="75"/>
      <c r="C51" s="87">
        <v>6998228</v>
      </c>
      <c r="D51" s="87">
        <v>11208526</v>
      </c>
      <c r="E51" s="86">
        <v>-0.37563351327373468</v>
      </c>
    </row>
    <row r="52" spans="1:5" x14ac:dyDescent="0.2">
      <c r="A52" s="26" t="s">
        <v>56</v>
      </c>
      <c r="B52" s="81" t="s">
        <v>6</v>
      </c>
      <c r="C52" s="88">
        <v>2092295701.1499999</v>
      </c>
      <c r="D52" s="88">
        <v>2678837929.0999999</v>
      </c>
      <c r="E52" s="86">
        <v>-0.21895398059675028</v>
      </c>
    </row>
    <row r="53" spans="1:5" x14ac:dyDescent="0.2">
      <c r="A53" s="18"/>
      <c r="B53" s="76"/>
      <c r="C53" s="82" t="s">
        <v>2</v>
      </c>
      <c r="D53" s="82" t="s">
        <v>3</v>
      </c>
      <c r="E53" s="82" t="s">
        <v>4</v>
      </c>
    </row>
    <row r="54" spans="1:5" x14ac:dyDescent="0.2">
      <c r="A54" s="12" t="s">
        <v>57</v>
      </c>
      <c r="B54" s="77" t="s">
        <v>19</v>
      </c>
      <c r="C54" s="85">
        <v>-1.4966045293009214</v>
      </c>
      <c r="D54" s="85">
        <v>3.3677171959090617</v>
      </c>
      <c r="E54" s="86" t="s">
        <v>9</v>
      </c>
    </row>
    <row r="55" spans="1:5" x14ac:dyDescent="0.2">
      <c r="A55" s="8" t="s">
        <v>58</v>
      </c>
      <c r="B55" s="74" t="s">
        <v>19</v>
      </c>
      <c r="C55" s="85">
        <v>-1.4966045293009214</v>
      </c>
      <c r="D55" s="85">
        <v>3.0317381078705243</v>
      </c>
      <c r="E55" s="86" t="s">
        <v>9</v>
      </c>
    </row>
  </sheetData>
  <conditionalFormatting sqref="A3:E4 A47:D52 A5:D13 A54:D54 E5:E15 A14:C14 A16:E46">
    <cfRule type="expression" dxfId="31" priority="15">
      <formula>$B3="x"</formula>
    </cfRule>
  </conditionalFormatting>
  <conditionalFormatting sqref="A55:D55">
    <cfRule type="expression" dxfId="30" priority="14">
      <formula>$B55="x"</formula>
    </cfRule>
  </conditionalFormatting>
  <conditionalFormatting sqref="A15">
    <cfRule type="expression" dxfId="29" priority="13">
      <formula>$B15="x"</formula>
    </cfRule>
  </conditionalFormatting>
  <conditionalFormatting sqref="C24:D25 C34:D34 C37:D38 C40:D44 C28:D32 C14:D14">
    <cfRule type="expression" dxfId="28" priority="12">
      <formula>$I$1="X"</formula>
    </cfRule>
  </conditionalFormatting>
  <conditionalFormatting sqref="C48:D48">
    <cfRule type="expression" dxfId="27" priority="11">
      <formula>$I$1="X"</formula>
    </cfRule>
  </conditionalFormatting>
  <conditionalFormatting sqref="A53:E53">
    <cfRule type="expression" dxfId="26" priority="10">
      <formula>$B53="x"</formula>
    </cfRule>
  </conditionalFormatting>
  <conditionalFormatting sqref="E47:E52">
    <cfRule type="expression" dxfId="25" priority="9">
      <formula>$B47="x"</formula>
    </cfRule>
  </conditionalFormatting>
  <conditionalFormatting sqref="E54:E55">
    <cfRule type="expression" dxfId="24" priority="8">
      <formula>$B54="x"</formula>
    </cfRule>
  </conditionalFormatting>
  <conditionalFormatting sqref="C32:D32">
    <cfRule type="expression" dxfId="23" priority="7">
      <formula>$I$1="X"</formula>
    </cfRule>
  </conditionalFormatting>
  <conditionalFormatting sqref="C15:D15">
    <cfRule type="expression" dxfId="22" priority="6">
      <formula>$B15="x"</formula>
    </cfRule>
  </conditionalFormatting>
  <conditionalFormatting sqref="C14">
    <cfRule type="expression" dxfId="21" priority="5">
      <formula>$I$1="X"</formula>
    </cfRule>
  </conditionalFormatting>
  <conditionalFormatting sqref="B15">
    <cfRule type="expression" dxfId="20" priority="4">
      <formula>$B15="x"</formula>
    </cfRule>
  </conditionalFormatting>
  <conditionalFormatting sqref="D14">
    <cfRule type="expression" dxfId="19" priority="3">
      <formula>$B14="x"</formula>
    </cfRule>
  </conditionalFormatting>
  <conditionalFormatting sqref="C22">
    <cfRule type="expression" dxfId="18" priority="2">
      <formula>$I$1="X"</formula>
    </cfRule>
  </conditionalFormatting>
  <conditionalFormatting sqref="C22">
    <cfRule type="expression" dxfId="17" priority="1">
      <formula>$I$1="X"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3"/>
  <sheetViews>
    <sheetView workbookViewId="0">
      <selection activeCell="B3" sqref="B3"/>
    </sheetView>
  </sheetViews>
  <sheetFormatPr baseColWidth="10" defaultColWidth="9.140625" defaultRowHeight="12.75" x14ac:dyDescent="0.2"/>
  <cols>
    <col min="1" max="1" width="58.5703125" bestFit="1" customWidth="1"/>
    <col min="2" max="5" width="18.5703125" customWidth="1"/>
  </cols>
  <sheetData>
    <row r="1" spans="1:5" x14ac:dyDescent="0.2">
      <c r="A1" s="1" t="s">
        <v>59</v>
      </c>
      <c r="B1" s="3"/>
      <c r="C1" s="3"/>
      <c r="D1" s="4"/>
      <c r="E1" s="4"/>
    </row>
    <row r="2" spans="1:5" x14ac:dyDescent="0.2">
      <c r="A2" s="27"/>
      <c r="B2" s="28"/>
      <c r="C2" s="28"/>
      <c r="D2" s="28"/>
      <c r="E2" s="28"/>
    </row>
    <row r="3" spans="1:5" x14ac:dyDescent="0.2">
      <c r="A3" s="91" t="s">
        <v>60</v>
      </c>
      <c r="B3" s="92" t="s">
        <v>170</v>
      </c>
      <c r="C3" s="92" t="s">
        <v>171</v>
      </c>
      <c r="D3" s="93" t="s">
        <v>172</v>
      </c>
      <c r="E3" s="93" t="s">
        <v>173</v>
      </c>
    </row>
    <row r="4" spans="1:5" x14ac:dyDescent="0.2">
      <c r="A4" s="94" t="s">
        <v>5</v>
      </c>
      <c r="B4" s="95">
        <v>73545000</v>
      </c>
      <c r="C4" s="95">
        <v>288623000</v>
      </c>
      <c r="D4" s="96">
        <v>76475000</v>
      </c>
      <c r="E4" s="96">
        <v>279879000</v>
      </c>
    </row>
    <row r="5" spans="1:5" x14ac:dyDescent="0.2">
      <c r="A5" s="77" t="s">
        <v>61</v>
      </c>
      <c r="B5" s="97">
        <v>22235000</v>
      </c>
      <c r="C5" s="97">
        <v>85329000</v>
      </c>
      <c r="D5" s="98">
        <v>22154000</v>
      </c>
      <c r="E5" s="98">
        <v>85470000</v>
      </c>
    </row>
    <row r="6" spans="1:5" x14ac:dyDescent="0.2">
      <c r="A6" s="81" t="s">
        <v>62</v>
      </c>
      <c r="B6" s="97">
        <v>578000</v>
      </c>
      <c r="C6" s="97">
        <v>3749000</v>
      </c>
      <c r="D6" s="98">
        <v>555000</v>
      </c>
      <c r="E6" s="98">
        <v>1311000</v>
      </c>
    </row>
    <row r="7" spans="1:5" x14ac:dyDescent="0.2">
      <c r="A7" s="94" t="s">
        <v>63</v>
      </c>
      <c r="B7" s="95">
        <v>96358000</v>
      </c>
      <c r="C7" s="95">
        <v>377701000</v>
      </c>
      <c r="D7" s="96">
        <v>99184000</v>
      </c>
      <c r="E7" s="96">
        <v>366660000</v>
      </c>
    </row>
    <row r="8" spans="1:5" x14ac:dyDescent="0.2">
      <c r="A8" s="77" t="s">
        <v>64</v>
      </c>
      <c r="B8" s="97">
        <v>-22784000</v>
      </c>
      <c r="C8" s="97">
        <v>-71849000</v>
      </c>
      <c r="D8" s="98">
        <v>-19176000</v>
      </c>
      <c r="E8" s="98">
        <v>-57441000</v>
      </c>
    </row>
    <row r="9" spans="1:5" x14ac:dyDescent="0.2">
      <c r="A9" s="81" t="s">
        <v>65</v>
      </c>
      <c r="B9" s="97">
        <v>-26058000</v>
      </c>
      <c r="C9" s="97">
        <v>-99414000</v>
      </c>
      <c r="D9" s="98">
        <v>-26494000</v>
      </c>
      <c r="E9" s="98">
        <v>-101880000</v>
      </c>
    </row>
    <row r="10" spans="1:5" x14ac:dyDescent="0.2">
      <c r="A10" s="94" t="s">
        <v>7</v>
      </c>
      <c r="B10" s="95">
        <v>47516000</v>
      </c>
      <c r="C10" s="95">
        <v>206438000</v>
      </c>
      <c r="D10" s="96">
        <v>53514000</v>
      </c>
      <c r="E10" s="96">
        <v>207339000</v>
      </c>
    </row>
    <row r="11" spans="1:5" x14ac:dyDescent="0.2">
      <c r="A11" s="94" t="s">
        <v>8</v>
      </c>
      <c r="B11" s="95">
        <v>-1533000</v>
      </c>
      <c r="C11" s="95">
        <v>7934000</v>
      </c>
      <c r="D11" s="96">
        <v>-8752000</v>
      </c>
      <c r="E11" s="96">
        <v>-5079000</v>
      </c>
    </row>
    <row r="12" spans="1:5" x14ac:dyDescent="0.2">
      <c r="A12" s="94" t="s">
        <v>10</v>
      </c>
      <c r="B12" s="95">
        <v>-3205000</v>
      </c>
      <c r="C12" s="95">
        <v>-24173000</v>
      </c>
      <c r="D12" s="96">
        <v>-21499000</v>
      </c>
      <c r="E12" s="96">
        <v>-12377000</v>
      </c>
    </row>
    <row r="13" spans="1:5" x14ac:dyDescent="0.2">
      <c r="A13" s="74" t="s">
        <v>67</v>
      </c>
      <c r="B13" s="99">
        <v>1188000</v>
      </c>
      <c r="C13" s="99">
        <v>2659000</v>
      </c>
      <c r="D13" s="100">
        <v>787000</v>
      </c>
      <c r="E13" s="100">
        <v>6156000</v>
      </c>
    </row>
    <row r="14" spans="1:5" x14ac:dyDescent="0.2">
      <c r="A14" s="81" t="s">
        <v>68</v>
      </c>
      <c r="B14" s="99">
        <v>-13077000</v>
      </c>
      <c r="C14" s="99">
        <v>-48909000</v>
      </c>
      <c r="D14" s="100">
        <v>-13898000</v>
      </c>
      <c r="E14" s="100">
        <v>-46144000</v>
      </c>
    </row>
    <row r="15" spans="1:5" x14ac:dyDescent="0.2">
      <c r="A15" s="94" t="s">
        <v>11</v>
      </c>
      <c r="B15" s="95">
        <v>30889000</v>
      </c>
      <c r="C15" s="95">
        <v>143949000</v>
      </c>
      <c r="D15" s="96">
        <v>10152000</v>
      </c>
      <c r="E15" s="96">
        <v>149895000</v>
      </c>
    </row>
    <row r="16" spans="1:5" x14ac:dyDescent="0.2">
      <c r="A16" s="94" t="s">
        <v>69</v>
      </c>
      <c r="B16" s="95">
        <v>-11817000</v>
      </c>
      <c r="C16" s="95">
        <v>-156599000</v>
      </c>
      <c r="D16" s="96">
        <v>98300000</v>
      </c>
      <c r="E16" s="96">
        <v>195683000</v>
      </c>
    </row>
    <row r="17" spans="1:5" x14ac:dyDescent="0.2">
      <c r="A17" s="94" t="s">
        <v>70</v>
      </c>
      <c r="B17" s="95">
        <v>19072000</v>
      </c>
      <c r="C17" s="95">
        <v>-12650000</v>
      </c>
      <c r="D17" s="96">
        <v>108452000</v>
      </c>
      <c r="E17" s="96">
        <v>345578000</v>
      </c>
    </row>
    <row r="18" spans="1:5" x14ac:dyDescent="0.2">
      <c r="A18" s="74" t="s">
        <v>71</v>
      </c>
      <c r="B18" s="97">
        <v>-8299000</v>
      </c>
      <c r="C18" s="97">
        <v>-63990000</v>
      </c>
      <c r="D18" s="98">
        <v>-13040000</v>
      </c>
      <c r="E18" s="98">
        <v>-64558000</v>
      </c>
    </row>
    <row r="19" spans="1:5" x14ac:dyDescent="0.2">
      <c r="A19" s="74" t="s">
        <v>72</v>
      </c>
      <c r="B19" s="97">
        <v>562000</v>
      </c>
      <c r="C19" s="97">
        <v>2209000</v>
      </c>
      <c r="D19" s="98">
        <v>250000</v>
      </c>
      <c r="E19" s="98">
        <v>1179000</v>
      </c>
    </row>
    <row r="20" spans="1:5" x14ac:dyDescent="0.2">
      <c r="A20" s="74" t="s">
        <v>73</v>
      </c>
      <c r="B20" s="97">
        <v>515000</v>
      </c>
      <c r="C20" s="97">
        <v>-1937000</v>
      </c>
      <c r="D20" s="98">
        <v>-757000</v>
      </c>
      <c r="E20" s="98">
        <v>-1510000</v>
      </c>
    </row>
    <row r="21" spans="1:5" x14ac:dyDescent="0.2">
      <c r="A21" s="74" t="s">
        <v>74</v>
      </c>
      <c r="B21" s="97">
        <v>-1114000</v>
      </c>
      <c r="C21" s="97">
        <v>-14560000</v>
      </c>
      <c r="D21" s="98">
        <v>12100000</v>
      </c>
      <c r="E21" s="98">
        <v>-9018000</v>
      </c>
    </row>
    <row r="22" spans="1:5" x14ac:dyDescent="0.2">
      <c r="A22" s="81" t="s">
        <v>75</v>
      </c>
      <c r="B22" s="97">
        <v>-78913000</v>
      </c>
      <c r="C22" s="97">
        <v>-69496000</v>
      </c>
      <c r="D22" s="98">
        <v>31258000</v>
      </c>
      <c r="E22" s="98">
        <v>78380000</v>
      </c>
    </row>
    <row r="23" spans="1:5" x14ac:dyDescent="0.2">
      <c r="A23" s="94" t="s">
        <v>14</v>
      </c>
      <c r="B23" s="95">
        <v>-87249000</v>
      </c>
      <c r="C23" s="95">
        <v>-147774000</v>
      </c>
      <c r="D23" s="96">
        <v>29811000</v>
      </c>
      <c r="E23" s="96">
        <v>4473000</v>
      </c>
    </row>
    <row r="24" spans="1:5" x14ac:dyDescent="0.2">
      <c r="A24" s="94" t="s">
        <v>76</v>
      </c>
      <c r="B24" s="95">
        <v>-68177000</v>
      </c>
      <c r="C24" s="95">
        <v>-160424000</v>
      </c>
      <c r="D24" s="96">
        <v>138263000</v>
      </c>
      <c r="E24" s="96">
        <v>350051000</v>
      </c>
    </row>
    <row r="25" spans="1:5" x14ac:dyDescent="0.2">
      <c r="A25" s="74" t="s">
        <v>77</v>
      </c>
      <c r="B25" s="97">
        <v>-5387000</v>
      </c>
      <c r="C25" s="97">
        <v>-11862000</v>
      </c>
      <c r="D25" s="98">
        <v>-3380000</v>
      </c>
      <c r="E25" s="98">
        <v>-8552000</v>
      </c>
    </row>
    <row r="26" spans="1:5" x14ac:dyDescent="0.2">
      <c r="A26" s="81" t="s">
        <v>78</v>
      </c>
      <c r="B26" s="97">
        <v>5944000</v>
      </c>
      <c r="C26" s="97">
        <v>6403000</v>
      </c>
      <c r="D26" s="98">
        <v>14320000</v>
      </c>
      <c r="E26" s="98">
        <v>6018000</v>
      </c>
    </row>
    <row r="27" spans="1:5" x14ac:dyDescent="0.2">
      <c r="A27" s="94" t="s">
        <v>79</v>
      </c>
      <c r="B27" s="95">
        <v>-67620000</v>
      </c>
      <c r="C27" s="95">
        <v>-165883000</v>
      </c>
      <c r="D27" s="96">
        <v>149203000</v>
      </c>
      <c r="E27" s="96">
        <v>347517000</v>
      </c>
    </row>
    <row r="28" spans="1:5" ht="13.5" thickBot="1" x14ac:dyDescent="0.25">
      <c r="A28" s="101" t="s">
        <v>80</v>
      </c>
      <c r="B28" s="102">
        <v>0</v>
      </c>
      <c r="C28" s="102">
        <v>0</v>
      </c>
      <c r="D28" s="100">
        <v>301000</v>
      </c>
      <c r="E28" s="100">
        <v>4602000</v>
      </c>
    </row>
    <row r="29" spans="1:5" x14ac:dyDescent="0.2">
      <c r="A29" s="103" t="s">
        <v>16</v>
      </c>
      <c r="B29" s="104">
        <v>-67620000</v>
      </c>
      <c r="C29" s="104">
        <v>-165883000</v>
      </c>
      <c r="D29" s="105">
        <v>149504000</v>
      </c>
      <c r="E29" s="105">
        <v>352119000</v>
      </c>
    </row>
    <row r="30" spans="1:5" x14ac:dyDescent="0.2">
      <c r="A30" s="106" t="s">
        <v>81</v>
      </c>
      <c r="B30" s="107">
        <v>-68716000</v>
      </c>
      <c r="C30" s="107">
        <v>-167014000</v>
      </c>
      <c r="D30" s="108">
        <v>154500000</v>
      </c>
      <c r="E30" s="108">
        <v>358888000</v>
      </c>
    </row>
    <row r="31" spans="1:5" x14ac:dyDescent="0.2">
      <c r="A31" s="106" t="s">
        <v>82</v>
      </c>
      <c r="B31" s="107">
        <v>1096000</v>
      </c>
      <c r="C31" s="107">
        <v>1131000</v>
      </c>
      <c r="D31" s="108">
        <v>-4996000</v>
      </c>
      <c r="E31" s="108">
        <v>-6769000</v>
      </c>
    </row>
    <row r="32" spans="1:5" x14ac:dyDescent="0.2">
      <c r="A32" s="94" t="s">
        <v>83</v>
      </c>
      <c r="B32" s="109">
        <v>-0.583625464438987</v>
      </c>
      <c r="C32" s="109">
        <v>-1.4966045293009214</v>
      </c>
      <c r="D32" s="110">
        <v>1.4644452728658806</v>
      </c>
      <c r="E32" s="110">
        <v>3.3677171959090617</v>
      </c>
    </row>
    <row r="33" spans="1:5" x14ac:dyDescent="0.2">
      <c r="A33" s="94" t="s">
        <v>84</v>
      </c>
      <c r="B33" s="109">
        <v>-0.583625464438987</v>
      </c>
      <c r="C33" s="109">
        <v>-1.4966045293009214</v>
      </c>
      <c r="D33" s="110">
        <v>1.3394354981187948</v>
      </c>
      <c r="E33" s="110">
        <v>3.0317381078705243</v>
      </c>
    </row>
  </sheetData>
  <conditionalFormatting sqref="A3:E33">
    <cfRule type="expression" dxfId="16" priority="1">
      <formula>$A3="x"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5"/>
  <sheetViews>
    <sheetView workbookViewId="0">
      <selection activeCell="C28" sqref="C28"/>
    </sheetView>
  </sheetViews>
  <sheetFormatPr baseColWidth="10" defaultColWidth="9.140625" defaultRowHeight="12.75" x14ac:dyDescent="0.2"/>
  <cols>
    <col min="1" max="1" width="61.7109375" bestFit="1" customWidth="1"/>
    <col min="2" max="5" width="18.5703125" customWidth="1"/>
  </cols>
  <sheetData>
    <row r="1" spans="1:5" x14ac:dyDescent="0.2">
      <c r="A1" s="44" t="s">
        <v>85</v>
      </c>
      <c r="B1" s="45"/>
      <c r="C1" s="45"/>
      <c r="D1" s="46"/>
      <c r="E1" s="46"/>
    </row>
    <row r="2" spans="1:5" x14ac:dyDescent="0.2">
      <c r="A2" s="47"/>
      <c r="B2" s="24"/>
      <c r="C2" s="24"/>
      <c r="D2" s="24"/>
      <c r="E2" s="24"/>
    </row>
    <row r="3" spans="1:5" x14ac:dyDescent="0.2">
      <c r="A3" s="29" t="s">
        <v>60</v>
      </c>
      <c r="B3" s="92" t="s">
        <v>170</v>
      </c>
      <c r="C3" s="92" t="s">
        <v>171</v>
      </c>
      <c r="D3" s="93" t="s">
        <v>172</v>
      </c>
      <c r="E3" s="93" t="s">
        <v>173</v>
      </c>
    </row>
    <row r="4" spans="1:5" x14ac:dyDescent="0.2">
      <c r="A4" s="48" t="s">
        <v>16</v>
      </c>
      <c r="B4" s="95">
        <v>-67620000</v>
      </c>
      <c r="C4" s="95">
        <v>-165883000</v>
      </c>
      <c r="D4" s="96">
        <v>149504000</v>
      </c>
      <c r="E4" s="96">
        <v>352119000</v>
      </c>
    </row>
    <row r="5" spans="1:5" x14ac:dyDescent="0.2">
      <c r="A5" s="48" t="s">
        <v>86</v>
      </c>
      <c r="B5" s="95"/>
      <c r="C5" s="95"/>
      <c r="D5" s="96"/>
      <c r="E5" s="96"/>
    </row>
    <row r="6" spans="1:5" x14ac:dyDescent="0.2">
      <c r="A6" s="49" t="s">
        <v>87</v>
      </c>
      <c r="B6" s="97">
        <v>-122000</v>
      </c>
      <c r="C6" s="97">
        <v>-5354000</v>
      </c>
      <c r="D6" s="98">
        <v>-909000</v>
      </c>
      <c r="E6" s="98">
        <v>-2620000</v>
      </c>
    </row>
    <row r="7" spans="1:5" x14ac:dyDescent="0.2">
      <c r="A7" s="50" t="s">
        <v>88</v>
      </c>
      <c r="B7" s="97">
        <v>74000</v>
      </c>
      <c r="C7" s="97">
        <v>-5687000</v>
      </c>
      <c r="D7" s="98">
        <v>-922000</v>
      </c>
      <c r="E7" s="98">
        <v>-1845000</v>
      </c>
    </row>
    <row r="8" spans="1:5" x14ac:dyDescent="0.2">
      <c r="A8" s="50" t="s">
        <v>89</v>
      </c>
      <c r="B8" s="97">
        <v>-196000</v>
      </c>
      <c r="C8" s="97">
        <v>333000</v>
      </c>
      <c r="D8" s="98">
        <v>13000</v>
      </c>
      <c r="E8" s="98">
        <v>-775000</v>
      </c>
    </row>
    <row r="9" spans="1:5" x14ac:dyDescent="0.2">
      <c r="A9" s="51" t="s">
        <v>90</v>
      </c>
      <c r="B9" s="97">
        <v>17000</v>
      </c>
      <c r="C9" s="97">
        <v>535000</v>
      </c>
      <c r="D9" s="98">
        <v>606000</v>
      </c>
      <c r="E9" s="98">
        <v>-3100000</v>
      </c>
    </row>
    <row r="10" spans="1:5" x14ac:dyDescent="0.2">
      <c r="A10" s="50" t="s">
        <v>88</v>
      </c>
      <c r="B10" s="97">
        <v>-5000</v>
      </c>
      <c r="C10" s="97">
        <v>494000</v>
      </c>
      <c r="D10" s="98">
        <v>2083000</v>
      </c>
      <c r="E10" s="98">
        <v>-2567000</v>
      </c>
    </row>
    <row r="11" spans="1:5" x14ac:dyDescent="0.2">
      <c r="A11" s="50" t="s">
        <v>89</v>
      </c>
      <c r="B11" s="97">
        <v>0</v>
      </c>
      <c r="C11" s="97">
        <v>0</v>
      </c>
      <c r="D11" s="98">
        <v>-1060000</v>
      </c>
      <c r="E11" s="98">
        <v>-1060000</v>
      </c>
    </row>
    <row r="12" spans="1:5" ht="13.5" thickBot="1" x14ac:dyDescent="0.25">
      <c r="A12" s="52" t="s">
        <v>91</v>
      </c>
      <c r="B12" s="97">
        <v>22000</v>
      </c>
      <c r="C12" s="97">
        <v>41000</v>
      </c>
      <c r="D12" s="98">
        <v>-417000</v>
      </c>
      <c r="E12" s="98">
        <v>527000</v>
      </c>
    </row>
    <row r="13" spans="1:5" x14ac:dyDescent="0.2">
      <c r="A13" s="53" t="s">
        <v>92</v>
      </c>
      <c r="B13" s="111">
        <v>-70000</v>
      </c>
      <c r="C13" s="111">
        <v>-4819000</v>
      </c>
      <c r="D13" s="112">
        <v>-303000</v>
      </c>
      <c r="E13" s="112">
        <v>-5720000</v>
      </c>
    </row>
    <row r="14" spans="1:5" x14ac:dyDescent="0.2">
      <c r="A14" s="48" t="s">
        <v>93</v>
      </c>
      <c r="B14" s="95"/>
      <c r="C14" s="95"/>
      <c r="D14" s="96"/>
      <c r="E14" s="96"/>
    </row>
    <row r="15" spans="1:5" ht="25.5" x14ac:dyDescent="0.2">
      <c r="A15" s="56" t="s">
        <v>94</v>
      </c>
      <c r="B15" s="97">
        <v>35000</v>
      </c>
      <c r="C15" s="97">
        <v>-505000</v>
      </c>
      <c r="D15" s="98">
        <v>0</v>
      </c>
      <c r="E15" s="98">
        <v>0</v>
      </c>
    </row>
    <row r="16" spans="1:5" x14ac:dyDescent="0.2">
      <c r="A16" s="50" t="s">
        <v>88</v>
      </c>
      <c r="B16" s="30">
        <v>46000</v>
      </c>
      <c r="C16" s="30">
        <v>-674000</v>
      </c>
      <c r="D16" s="31">
        <v>0</v>
      </c>
      <c r="E16" s="31">
        <v>0</v>
      </c>
    </row>
    <row r="17" spans="1:5" x14ac:dyDescent="0.2">
      <c r="A17" s="50" t="s">
        <v>91</v>
      </c>
      <c r="B17" s="30">
        <v>-11000</v>
      </c>
      <c r="C17" s="30">
        <v>169000</v>
      </c>
      <c r="D17" s="31">
        <v>0</v>
      </c>
      <c r="E17" s="31">
        <v>0</v>
      </c>
    </row>
    <row r="18" spans="1:5" ht="25.5" x14ac:dyDescent="0.2">
      <c r="A18" s="49" t="s">
        <v>90</v>
      </c>
      <c r="B18" s="30">
        <v>19023000</v>
      </c>
      <c r="C18" s="30">
        <v>-24787000</v>
      </c>
      <c r="D18" s="31">
        <v>2132000</v>
      </c>
      <c r="E18" s="31">
        <v>21633000</v>
      </c>
    </row>
    <row r="19" spans="1:5" x14ac:dyDescent="0.2">
      <c r="A19" s="50" t="s">
        <v>88</v>
      </c>
      <c r="B19" s="30">
        <v>25364000</v>
      </c>
      <c r="C19" s="30">
        <v>-33049000</v>
      </c>
      <c r="D19" s="31">
        <v>2843000</v>
      </c>
      <c r="E19" s="31">
        <v>29954000</v>
      </c>
    </row>
    <row r="20" spans="1:5" ht="13.5" thickBot="1" x14ac:dyDescent="0.25">
      <c r="A20" s="52" t="s">
        <v>91</v>
      </c>
      <c r="B20" s="30">
        <v>-6341000</v>
      </c>
      <c r="C20" s="30">
        <v>8262000</v>
      </c>
      <c r="D20" s="31">
        <v>-711000</v>
      </c>
      <c r="E20" s="31">
        <v>-8321000</v>
      </c>
    </row>
    <row r="21" spans="1:5" x14ac:dyDescent="0.2">
      <c r="A21" s="53" t="s">
        <v>95</v>
      </c>
      <c r="B21" s="54">
        <v>19023000</v>
      </c>
      <c r="C21" s="54">
        <v>-25292000</v>
      </c>
      <c r="D21" s="55">
        <v>2132000</v>
      </c>
      <c r="E21" s="55">
        <v>21633000</v>
      </c>
    </row>
    <row r="22" spans="1:5" x14ac:dyDescent="0.2">
      <c r="A22" s="48" t="s">
        <v>96</v>
      </c>
      <c r="B22" s="33">
        <v>18953000</v>
      </c>
      <c r="C22" s="33">
        <v>-30111000</v>
      </c>
      <c r="D22" s="34">
        <v>1829000</v>
      </c>
      <c r="E22" s="34">
        <v>15913000</v>
      </c>
    </row>
    <row r="23" spans="1:5" x14ac:dyDescent="0.2">
      <c r="A23" s="48" t="s">
        <v>97</v>
      </c>
      <c r="B23" s="33">
        <v>-48667000</v>
      </c>
      <c r="C23" s="33">
        <v>-195994000</v>
      </c>
      <c r="D23" s="34">
        <v>151333000</v>
      </c>
      <c r="E23" s="34">
        <v>368032000</v>
      </c>
    </row>
    <row r="24" spans="1:5" x14ac:dyDescent="0.2">
      <c r="A24" s="57" t="s">
        <v>81</v>
      </c>
      <c r="B24" s="33">
        <v>-49764000</v>
      </c>
      <c r="C24" s="33">
        <v>-195085000</v>
      </c>
      <c r="D24" s="34">
        <v>156818000</v>
      </c>
      <c r="E24" s="34">
        <v>375601000</v>
      </c>
    </row>
    <row r="25" spans="1:5" x14ac:dyDescent="0.2">
      <c r="A25" s="57" t="s">
        <v>82</v>
      </c>
      <c r="B25" s="33">
        <v>1097000</v>
      </c>
      <c r="C25" s="33">
        <v>-909000</v>
      </c>
      <c r="D25" s="34">
        <v>-5485000</v>
      </c>
      <c r="E25" s="34">
        <v>-7569000</v>
      </c>
    </row>
  </sheetData>
  <conditionalFormatting sqref="D12:E12 A3:E11 A13:E25">
    <cfRule type="expression" dxfId="15" priority="6">
      <formula>#REF!="x"</formula>
    </cfRule>
  </conditionalFormatting>
  <conditionalFormatting sqref="A12">
    <cfRule type="expression" dxfId="14" priority="4">
      <formula>#REF!="x"</formula>
    </cfRule>
  </conditionalFormatting>
  <conditionalFormatting sqref="B12:C12">
    <cfRule type="expression" dxfId="13" priority="1">
      <formula>#REF!="x"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9"/>
  <sheetViews>
    <sheetView topLeftCell="A7" workbookViewId="0">
      <selection activeCell="A39" sqref="A39"/>
    </sheetView>
  </sheetViews>
  <sheetFormatPr baseColWidth="10" defaultColWidth="9.140625" defaultRowHeight="12.75" x14ac:dyDescent="0.2"/>
  <cols>
    <col min="1" max="1" width="74.85546875" bestFit="1" customWidth="1"/>
    <col min="2" max="3" width="18.5703125" customWidth="1"/>
  </cols>
  <sheetData>
    <row r="1" spans="1:3" x14ac:dyDescent="0.2">
      <c r="A1" s="58" t="s">
        <v>98</v>
      </c>
      <c r="B1" s="59"/>
      <c r="C1" s="59"/>
    </row>
    <row r="2" spans="1:3" x14ac:dyDescent="0.2">
      <c r="A2" s="17"/>
      <c r="B2" s="6"/>
      <c r="C2" s="6"/>
    </row>
    <row r="3" spans="1:3" x14ac:dyDescent="0.2">
      <c r="A3" s="29" t="s">
        <v>60</v>
      </c>
      <c r="B3" s="92" t="s">
        <v>21</v>
      </c>
      <c r="C3" s="93" t="s">
        <v>22</v>
      </c>
    </row>
    <row r="4" spans="1:3" x14ac:dyDescent="0.2">
      <c r="A4" s="12" t="s">
        <v>99</v>
      </c>
      <c r="B4" s="35">
        <v>4680351000</v>
      </c>
      <c r="C4" s="36">
        <v>4985257000</v>
      </c>
    </row>
    <row r="5" spans="1:3" x14ac:dyDescent="0.2">
      <c r="A5" s="8" t="s">
        <v>100</v>
      </c>
      <c r="B5" s="35">
        <v>358640000</v>
      </c>
      <c r="C5" s="36">
        <v>199439000</v>
      </c>
    </row>
    <row r="6" spans="1:3" x14ac:dyDescent="0.2">
      <c r="A6" s="8" t="s">
        <v>101</v>
      </c>
      <c r="B6" s="35">
        <v>5313000</v>
      </c>
      <c r="C6" s="36">
        <v>3628000</v>
      </c>
    </row>
    <row r="7" spans="1:3" x14ac:dyDescent="0.2">
      <c r="A7" s="60" t="s">
        <v>102</v>
      </c>
      <c r="B7" s="35">
        <v>24460000</v>
      </c>
      <c r="C7" s="36">
        <v>24619000</v>
      </c>
    </row>
    <row r="8" spans="1:3" x14ac:dyDescent="0.2">
      <c r="A8" s="8" t="s">
        <v>103</v>
      </c>
      <c r="B8" s="35">
        <v>367932000</v>
      </c>
      <c r="C8" s="36">
        <v>478191000</v>
      </c>
    </row>
    <row r="9" spans="1:3" x14ac:dyDescent="0.2">
      <c r="A9" s="8" t="s">
        <v>104</v>
      </c>
      <c r="B9" s="35">
        <v>56917000</v>
      </c>
      <c r="C9" s="36">
        <v>65396000</v>
      </c>
    </row>
    <row r="10" spans="1:3" x14ac:dyDescent="0.2">
      <c r="A10" s="8" t="s">
        <v>105</v>
      </c>
      <c r="B10" s="35">
        <v>514000</v>
      </c>
      <c r="C10" s="36">
        <v>759000</v>
      </c>
    </row>
    <row r="11" spans="1:3" x14ac:dyDescent="0.2">
      <c r="A11" s="8" t="s">
        <v>106</v>
      </c>
      <c r="B11" s="35">
        <v>12524000</v>
      </c>
      <c r="C11" s="36">
        <v>10449000</v>
      </c>
    </row>
    <row r="12" spans="1:3" ht="13.5" thickBot="1" x14ac:dyDescent="0.25">
      <c r="A12" s="61" t="s">
        <v>174</v>
      </c>
      <c r="B12" s="35">
        <v>9016000</v>
      </c>
      <c r="C12" s="36">
        <v>2992000</v>
      </c>
    </row>
    <row r="13" spans="1:3" x14ac:dyDescent="0.2">
      <c r="A13" s="62" t="s">
        <v>107</v>
      </c>
      <c r="B13" s="40">
        <v>5515667000</v>
      </c>
      <c r="C13" s="41">
        <v>5770730000</v>
      </c>
    </row>
    <row r="14" spans="1:3" x14ac:dyDescent="0.2">
      <c r="A14" s="17"/>
      <c r="B14" s="35"/>
      <c r="C14" s="36"/>
    </row>
    <row r="15" spans="1:3" x14ac:dyDescent="0.2">
      <c r="A15" s="8" t="s">
        <v>104</v>
      </c>
      <c r="B15" s="35">
        <v>87722000</v>
      </c>
      <c r="C15" s="36">
        <v>104430000</v>
      </c>
    </row>
    <row r="16" spans="1:3" x14ac:dyDescent="0.2">
      <c r="A16" s="8" t="s">
        <v>105</v>
      </c>
      <c r="B16" s="35">
        <v>11938000</v>
      </c>
      <c r="C16" s="36">
        <v>13324000</v>
      </c>
    </row>
    <row r="17" spans="1:3" x14ac:dyDescent="0.2">
      <c r="A17" s="8" t="s">
        <v>108</v>
      </c>
      <c r="B17" s="35">
        <v>168382000</v>
      </c>
      <c r="C17" s="36">
        <v>154622000</v>
      </c>
    </row>
    <row r="18" spans="1:3" x14ac:dyDescent="0.2">
      <c r="A18" s="8" t="s">
        <v>109</v>
      </c>
      <c r="B18" s="35">
        <v>619000</v>
      </c>
      <c r="C18" s="36">
        <v>868000</v>
      </c>
    </row>
    <row r="19" spans="1:3" ht="13.5" thickBot="1" x14ac:dyDescent="0.25">
      <c r="A19" s="61" t="s">
        <v>27</v>
      </c>
      <c r="B19" s="35">
        <v>1047085000</v>
      </c>
      <c r="C19" s="36">
        <v>341161000</v>
      </c>
    </row>
    <row r="20" spans="1:3" x14ac:dyDescent="0.2">
      <c r="A20" s="62" t="s">
        <v>110</v>
      </c>
      <c r="B20" s="40">
        <v>1315746000</v>
      </c>
      <c r="C20" s="41">
        <v>614405000</v>
      </c>
    </row>
    <row r="21" spans="1:3" ht="13.5" thickBot="1" x14ac:dyDescent="0.25">
      <c r="A21" s="17"/>
      <c r="B21" s="35"/>
      <c r="C21" s="36"/>
    </row>
    <row r="22" spans="1:3" x14ac:dyDescent="0.2">
      <c r="A22" s="62" t="s">
        <v>111</v>
      </c>
      <c r="B22" s="40">
        <v>6831413000</v>
      </c>
      <c r="C22" s="41">
        <v>6385135000</v>
      </c>
    </row>
    <row r="23" spans="1:3" x14ac:dyDescent="0.2">
      <c r="A23" s="17"/>
      <c r="B23" s="35"/>
      <c r="C23" s="36"/>
    </row>
    <row r="24" spans="1:3" x14ac:dyDescent="0.2">
      <c r="A24" s="8" t="s">
        <v>112</v>
      </c>
      <c r="B24" s="35">
        <v>123294000</v>
      </c>
      <c r="C24" s="36">
        <v>112085000</v>
      </c>
    </row>
    <row r="25" spans="1:3" x14ac:dyDescent="0.2">
      <c r="A25" s="8" t="s">
        <v>176</v>
      </c>
      <c r="B25" s="35">
        <v>4702527000</v>
      </c>
      <c r="C25" s="36">
        <v>4465194000</v>
      </c>
    </row>
    <row r="26" spans="1:3" x14ac:dyDescent="0.2">
      <c r="A26" s="8" t="s">
        <v>113</v>
      </c>
      <c r="B26" s="35">
        <v>-156328000</v>
      </c>
      <c r="C26" s="36">
        <v>-250378000</v>
      </c>
    </row>
    <row r="27" spans="1:3" x14ac:dyDescent="0.2">
      <c r="A27" s="8" t="s">
        <v>114</v>
      </c>
      <c r="B27" s="35">
        <v>-194682000</v>
      </c>
      <c r="C27" s="36">
        <v>-166611000</v>
      </c>
    </row>
    <row r="28" spans="1:3" x14ac:dyDescent="0.2">
      <c r="A28" s="26" t="s">
        <v>175</v>
      </c>
      <c r="B28" s="30">
        <v>-1367228000</v>
      </c>
      <c r="C28" s="31">
        <v>-1200196000</v>
      </c>
    </row>
    <row r="29" spans="1:3" x14ac:dyDescent="0.2">
      <c r="A29" s="32" t="s">
        <v>115</v>
      </c>
      <c r="B29" s="42">
        <v>3107583000</v>
      </c>
      <c r="C29" s="43">
        <v>2960094000</v>
      </c>
    </row>
    <row r="30" spans="1:3" ht="13.5" thickBot="1" x14ac:dyDescent="0.25">
      <c r="A30" s="39" t="s">
        <v>116</v>
      </c>
      <c r="B30" s="35">
        <v>-23876000</v>
      </c>
      <c r="C30" s="36">
        <v>-22949000</v>
      </c>
    </row>
    <row r="31" spans="1:3" x14ac:dyDescent="0.2">
      <c r="A31" s="62" t="s">
        <v>117</v>
      </c>
      <c r="B31" s="40">
        <v>3083707000</v>
      </c>
      <c r="C31" s="41">
        <v>2937145000</v>
      </c>
    </row>
    <row r="32" spans="1:3" x14ac:dyDescent="0.2">
      <c r="A32" s="17"/>
      <c r="B32" s="63"/>
      <c r="C32" s="64"/>
    </row>
    <row r="33" spans="1:3" x14ac:dyDescent="0.2">
      <c r="A33" s="8" t="s">
        <v>118</v>
      </c>
      <c r="B33" s="35">
        <v>281806000</v>
      </c>
      <c r="C33" s="36">
        <v>281344000</v>
      </c>
    </row>
    <row r="34" spans="1:3" x14ac:dyDescent="0.2">
      <c r="A34" s="8" t="s">
        <v>119</v>
      </c>
      <c r="B34" s="35">
        <v>2818552000</v>
      </c>
      <c r="C34" s="36">
        <v>2307684000</v>
      </c>
    </row>
    <row r="35" spans="1:3" x14ac:dyDescent="0.2">
      <c r="A35" s="8" t="s">
        <v>120</v>
      </c>
      <c r="B35" s="35">
        <v>59032000</v>
      </c>
      <c r="C35" s="36">
        <v>50475000</v>
      </c>
    </row>
    <row r="36" spans="1:3" x14ac:dyDescent="0.2">
      <c r="A36" s="8" t="s">
        <v>121</v>
      </c>
      <c r="B36" s="35">
        <v>2000</v>
      </c>
      <c r="C36" s="36">
        <v>2000</v>
      </c>
    </row>
    <row r="37" spans="1:3" x14ac:dyDescent="0.2">
      <c r="A37" s="8" t="s">
        <v>122</v>
      </c>
      <c r="B37" s="35">
        <v>17196000</v>
      </c>
      <c r="C37" s="36">
        <v>18135000</v>
      </c>
    </row>
    <row r="38" spans="1:3" ht="13.5" thickBot="1" x14ac:dyDescent="0.25">
      <c r="A38" s="61" t="s">
        <v>123</v>
      </c>
      <c r="B38" s="35">
        <v>262271000</v>
      </c>
      <c r="C38" s="36">
        <v>275286000</v>
      </c>
    </row>
    <row r="39" spans="1:3" x14ac:dyDescent="0.2">
      <c r="A39" s="62" t="s">
        <v>124</v>
      </c>
      <c r="B39" s="40">
        <v>3438859000</v>
      </c>
      <c r="C39" s="41">
        <v>2932926000</v>
      </c>
    </row>
    <row r="40" spans="1:3" x14ac:dyDescent="0.2">
      <c r="A40" s="65"/>
      <c r="B40" s="63"/>
      <c r="C40" s="64"/>
    </row>
    <row r="41" spans="1:3" x14ac:dyDescent="0.2">
      <c r="A41" s="8" t="s">
        <v>118</v>
      </c>
      <c r="B41" s="35">
        <v>9250000</v>
      </c>
      <c r="C41" s="36">
        <v>4463000</v>
      </c>
    </row>
    <row r="42" spans="1:3" x14ac:dyDescent="0.2">
      <c r="A42" s="8" t="s">
        <v>119</v>
      </c>
      <c r="B42" s="35">
        <v>97499000</v>
      </c>
      <c r="C42" s="36">
        <v>272697000</v>
      </c>
    </row>
    <row r="43" spans="1:3" x14ac:dyDescent="0.2">
      <c r="A43" s="8" t="s">
        <v>120</v>
      </c>
      <c r="B43" s="35">
        <v>129926000</v>
      </c>
      <c r="C43" s="36">
        <v>147192000</v>
      </c>
    </row>
    <row r="44" spans="1:3" x14ac:dyDescent="0.2">
      <c r="A44" s="8" t="s">
        <v>121</v>
      </c>
      <c r="B44" s="35">
        <v>7482000</v>
      </c>
      <c r="C44" s="36">
        <v>5795000</v>
      </c>
    </row>
    <row r="45" spans="1:3" x14ac:dyDescent="0.2">
      <c r="A45" s="8" t="s">
        <v>122</v>
      </c>
      <c r="B45" s="35">
        <v>19827000</v>
      </c>
      <c r="C45" s="36">
        <v>36262000</v>
      </c>
    </row>
    <row r="46" spans="1:3" ht="13.5" thickBot="1" x14ac:dyDescent="0.25">
      <c r="A46" s="61" t="s">
        <v>125</v>
      </c>
      <c r="B46" s="35">
        <v>44863000</v>
      </c>
      <c r="C46" s="36">
        <v>48655000</v>
      </c>
    </row>
    <row r="47" spans="1:3" x14ac:dyDescent="0.2">
      <c r="A47" s="62" t="s">
        <v>126</v>
      </c>
      <c r="B47" s="40">
        <v>308847000</v>
      </c>
      <c r="C47" s="41">
        <v>515064000</v>
      </c>
    </row>
    <row r="48" spans="1:3" ht="13.5" thickBot="1" x14ac:dyDescent="0.25">
      <c r="A48" s="17"/>
      <c r="B48" s="63"/>
      <c r="C48" s="64"/>
    </row>
    <row r="49" spans="1:3" x14ac:dyDescent="0.2">
      <c r="A49" s="62" t="s">
        <v>127</v>
      </c>
      <c r="B49" s="40">
        <v>6831413000</v>
      </c>
      <c r="C49" s="41">
        <v>6385135000</v>
      </c>
    </row>
  </sheetData>
  <conditionalFormatting sqref="A3:C49">
    <cfRule type="expression" dxfId="12" priority="2">
      <formula>$A3="X"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51"/>
  <sheetViews>
    <sheetView tabSelected="1" topLeftCell="A13" workbookViewId="0">
      <selection activeCell="E19" sqref="E19"/>
    </sheetView>
  </sheetViews>
  <sheetFormatPr baseColWidth="10" defaultColWidth="9.140625" defaultRowHeight="12.75" x14ac:dyDescent="0.2"/>
  <cols>
    <col min="1" max="1" width="115.5703125" bestFit="1" customWidth="1"/>
    <col min="2" max="3" width="13.5703125" customWidth="1"/>
  </cols>
  <sheetData>
    <row r="1" spans="1:3" x14ac:dyDescent="0.2">
      <c r="A1" s="58" t="s">
        <v>128</v>
      </c>
      <c r="B1" s="59"/>
      <c r="C1" s="59"/>
    </row>
    <row r="2" spans="1:3" x14ac:dyDescent="0.2">
      <c r="A2" s="17"/>
      <c r="B2" s="6"/>
      <c r="C2" s="6"/>
    </row>
    <row r="3" spans="1:3" x14ac:dyDescent="0.2">
      <c r="A3" s="66" t="s">
        <v>60</v>
      </c>
      <c r="B3" s="113" t="s">
        <v>177</v>
      </c>
      <c r="C3" s="93" t="s">
        <v>173</v>
      </c>
    </row>
    <row r="4" spans="1:3" x14ac:dyDescent="0.2">
      <c r="A4" s="67" t="s">
        <v>129</v>
      </c>
      <c r="B4" s="99">
        <v>-160424000</v>
      </c>
      <c r="C4" s="100">
        <v>350051000</v>
      </c>
    </row>
    <row r="5" spans="1:3" x14ac:dyDescent="0.2">
      <c r="A5" s="60" t="s">
        <v>130</v>
      </c>
      <c r="B5" s="35">
        <v>0</v>
      </c>
      <c r="C5" s="36">
        <v>4602000</v>
      </c>
    </row>
    <row r="6" spans="1:3" x14ac:dyDescent="0.2">
      <c r="A6" s="60" t="s">
        <v>131</v>
      </c>
      <c r="B6" s="35">
        <v>166464000</v>
      </c>
      <c r="C6" s="36">
        <v>-193348000</v>
      </c>
    </row>
    <row r="7" spans="1:3" x14ac:dyDescent="0.2">
      <c r="A7" s="8" t="s">
        <v>132</v>
      </c>
      <c r="B7" s="35">
        <v>-45000</v>
      </c>
      <c r="C7" s="36">
        <v>225000</v>
      </c>
    </row>
    <row r="8" spans="1:3" x14ac:dyDescent="0.2">
      <c r="A8" s="8" t="s">
        <v>133</v>
      </c>
      <c r="B8" s="35">
        <v>227000</v>
      </c>
      <c r="C8" s="36">
        <v>1206000</v>
      </c>
    </row>
    <row r="9" spans="1:3" x14ac:dyDescent="0.2">
      <c r="A9" s="8" t="s">
        <v>134</v>
      </c>
      <c r="B9" s="35">
        <v>29387000</v>
      </c>
      <c r="C9" s="36">
        <v>2493000</v>
      </c>
    </row>
    <row r="10" spans="1:3" x14ac:dyDescent="0.2">
      <c r="A10" s="60" t="s">
        <v>75</v>
      </c>
      <c r="B10" s="35">
        <v>69496000</v>
      </c>
      <c r="C10" s="36">
        <v>-78379000</v>
      </c>
    </row>
    <row r="11" spans="1:3" x14ac:dyDescent="0.2">
      <c r="A11" s="60" t="s">
        <v>135</v>
      </c>
      <c r="B11" s="35">
        <v>15173000</v>
      </c>
      <c r="C11" s="36">
        <v>9860000</v>
      </c>
    </row>
    <row r="12" spans="1:3" x14ac:dyDescent="0.2">
      <c r="A12" s="60" t="s">
        <v>136</v>
      </c>
      <c r="B12" s="35">
        <v>62206000</v>
      </c>
      <c r="C12" s="36">
        <v>61876000</v>
      </c>
    </row>
    <row r="13" spans="1:3" x14ac:dyDescent="0.2">
      <c r="A13" s="60" t="s">
        <v>66</v>
      </c>
      <c r="B13" s="35">
        <v>-243000</v>
      </c>
      <c r="C13" s="36">
        <v>-1736000</v>
      </c>
    </row>
    <row r="14" spans="1:3" x14ac:dyDescent="0.2">
      <c r="A14" s="37" t="s">
        <v>137</v>
      </c>
      <c r="B14" s="35">
        <v>-562000</v>
      </c>
      <c r="C14" s="36">
        <v>-33000</v>
      </c>
    </row>
    <row r="15" spans="1:3" x14ac:dyDescent="0.2">
      <c r="A15" s="68" t="s">
        <v>138</v>
      </c>
      <c r="B15" s="33">
        <v>181679000</v>
      </c>
      <c r="C15" s="34">
        <v>156817000</v>
      </c>
    </row>
    <row r="16" spans="1:3" x14ac:dyDescent="0.2">
      <c r="A16" s="38" t="s">
        <v>139</v>
      </c>
      <c r="B16" s="35">
        <v>-4644000</v>
      </c>
      <c r="C16" s="36">
        <v>-15983000</v>
      </c>
    </row>
    <row r="17" spans="1:3" x14ac:dyDescent="0.2">
      <c r="A17" s="68" t="s">
        <v>140</v>
      </c>
      <c r="B17" s="33">
        <v>177035000</v>
      </c>
      <c r="C17" s="34">
        <v>140834000</v>
      </c>
    </row>
    <row r="18" spans="1:3" x14ac:dyDescent="0.2">
      <c r="A18" s="60" t="s">
        <v>141</v>
      </c>
      <c r="B18" s="35">
        <v>2712000</v>
      </c>
      <c r="C18" s="36">
        <v>65180000</v>
      </c>
    </row>
    <row r="19" spans="1:3" x14ac:dyDescent="0.2">
      <c r="A19" s="60" t="s">
        <v>142</v>
      </c>
      <c r="B19" s="35">
        <v>-13218000</v>
      </c>
      <c r="C19" s="36">
        <v>5992000</v>
      </c>
    </row>
    <row r="20" spans="1:3" x14ac:dyDescent="0.2">
      <c r="A20" s="60" t="s">
        <v>181</v>
      </c>
      <c r="B20" s="35">
        <v>-4759000</v>
      </c>
      <c r="C20" s="36">
        <v>-5867000</v>
      </c>
    </row>
    <row r="21" spans="1:3" x14ac:dyDescent="0.2">
      <c r="A21" s="114" t="s">
        <v>143</v>
      </c>
      <c r="B21" s="35">
        <v>-13892000</v>
      </c>
      <c r="C21" s="36">
        <v>-551000</v>
      </c>
    </row>
    <row r="22" spans="1:3" x14ac:dyDescent="0.2">
      <c r="A22" s="115" t="s">
        <v>144</v>
      </c>
      <c r="B22" s="33">
        <v>147878000</v>
      </c>
      <c r="C22" s="34">
        <v>205588000</v>
      </c>
    </row>
    <row r="23" spans="1:3" x14ac:dyDescent="0.2">
      <c r="A23" s="78" t="s">
        <v>145</v>
      </c>
      <c r="B23" s="35">
        <v>-127510000</v>
      </c>
      <c r="C23" s="36">
        <v>-248489000</v>
      </c>
    </row>
    <row r="24" spans="1:3" x14ac:dyDescent="0.2">
      <c r="A24" s="75" t="s">
        <v>178</v>
      </c>
      <c r="B24" s="35">
        <v>-29444000</v>
      </c>
      <c r="C24" s="36">
        <v>-267388000</v>
      </c>
    </row>
    <row r="25" spans="1:3" x14ac:dyDescent="0.2">
      <c r="A25" s="74" t="s">
        <v>179</v>
      </c>
      <c r="B25" s="35">
        <v>-812000</v>
      </c>
      <c r="C25" s="36">
        <v>-5151000</v>
      </c>
    </row>
    <row r="26" spans="1:3" x14ac:dyDescent="0.2">
      <c r="A26" s="75" t="s">
        <v>180</v>
      </c>
      <c r="B26" s="35">
        <v>17830000</v>
      </c>
      <c r="C26" s="36">
        <v>14651000</v>
      </c>
    </row>
    <row r="27" spans="1:3" x14ac:dyDescent="0.2">
      <c r="A27" s="60" t="s">
        <v>146</v>
      </c>
      <c r="B27" s="35">
        <v>-7731000</v>
      </c>
      <c r="C27" s="36">
        <v>-2718000</v>
      </c>
    </row>
    <row r="28" spans="1:3" x14ac:dyDescent="0.2">
      <c r="A28" s="60" t="s">
        <v>147</v>
      </c>
      <c r="B28" s="35">
        <v>70954000</v>
      </c>
      <c r="C28" s="36">
        <v>94021000</v>
      </c>
    </row>
    <row r="29" spans="1:3" x14ac:dyDescent="0.2">
      <c r="A29" s="60" t="s">
        <v>148</v>
      </c>
      <c r="B29" s="35">
        <v>922000</v>
      </c>
      <c r="C29" s="36">
        <v>175000</v>
      </c>
    </row>
    <row r="30" spans="1:3" x14ac:dyDescent="0.2">
      <c r="A30" s="8" t="s">
        <v>182</v>
      </c>
      <c r="B30" s="35">
        <v>0</v>
      </c>
      <c r="C30" s="36">
        <v>3757000</v>
      </c>
    </row>
    <row r="31" spans="1:3" x14ac:dyDescent="0.2">
      <c r="A31" s="60" t="s">
        <v>149</v>
      </c>
      <c r="B31" s="35">
        <v>16778000</v>
      </c>
      <c r="C31" s="36">
        <v>16219000</v>
      </c>
    </row>
    <row r="32" spans="1:3" x14ac:dyDescent="0.2">
      <c r="A32" s="37" t="s">
        <v>150</v>
      </c>
      <c r="B32" s="35">
        <v>1089000</v>
      </c>
      <c r="C32" s="36">
        <v>891000</v>
      </c>
    </row>
    <row r="33" spans="1:3" x14ac:dyDescent="0.2">
      <c r="A33" s="68" t="s">
        <v>151</v>
      </c>
      <c r="B33" s="33">
        <v>-57924000</v>
      </c>
      <c r="C33" s="34">
        <v>-394032000</v>
      </c>
    </row>
    <row r="34" spans="1:3" x14ac:dyDescent="0.2">
      <c r="A34" s="60" t="s">
        <v>152</v>
      </c>
      <c r="B34" s="35">
        <v>766344000</v>
      </c>
      <c r="C34" s="36">
        <v>1025874000</v>
      </c>
    </row>
    <row r="35" spans="1:3" x14ac:dyDescent="0.2">
      <c r="A35" s="60" t="s">
        <v>153</v>
      </c>
      <c r="B35" s="35">
        <v>118563000</v>
      </c>
      <c r="C35" s="36">
        <v>0</v>
      </c>
    </row>
    <row r="36" spans="1:3" x14ac:dyDescent="0.2">
      <c r="A36" s="60" t="s">
        <v>154</v>
      </c>
      <c r="B36" s="35">
        <v>-436695000</v>
      </c>
      <c r="C36" s="36">
        <v>-837306000</v>
      </c>
    </row>
    <row r="37" spans="1:3" x14ac:dyDescent="0.2">
      <c r="A37" s="60" t="s">
        <v>155</v>
      </c>
      <c r="B37" s="35">
        <v>233959000</v>
      </c>
      <c r="C37" s="36">
        <v>0</v>
      </c>
    </row>
    <row r="38" spans="1:3" x14ac:dyDescent="0.2">
      <c r="A38" s="60" t="s">
        <v>156</v>
      </c>
      <c r="B38" s="35">
        <v>-11321000</v>
      </c>
      <c r="C38" s="36">
        <v>-15138000</v>
      </c>
    </row>
    <row r="39" spans="1:3" x14ac:dyDescent="0.2">
      <c r="A39" s="60" t="s">
        <v>157</v>
      </c>
      <c r="B39" s="35">
        <v>-48259000</v>
      </c>
      <c r="C39" s="36">
        <v>-39200000</v>
      </c>
    </row>
    <row r="40" spans="1:3" x14ac:dyDescent="0.2">
      <c r="A40" s="60" t="s">
        <v>158</v>
      </c>
      <c r="B40" s="35">
        <v>0</v>
      </c>
      <c r="C40" s="36">
        <v>-88113000</v>
      </c>
    </row>
    <row r="41" spans="1:3" x14ac:dyDescent="0.2">
      <c r="A41" s="60" t="s">
        <v>159</v>
      </c>
      <c r="B41" s="35">
        <v>-36000</v>
      </c>
      <c r="C41" s="36">
        <v>152000</v>
      </c>
    </row>
    <row r="42" spans="1:3" x14ac:dyDescent="0.2">
      <c r="A42" s="69" t="s">
        <v>160</v>
      </c>
      <c r="B42" s="35">
        <v>0</v>
      </c>
      <c r="C42" s="36">
        <v>-144029000</v>
      </c>
    </row>
    <row r="43" spans="1:3" x14ac:dyDescent="0.2">
      <c r="A43" s="70" t="s">
        <v>161</v>
      </c>
      <c r="B43" s="33">
        <v>622555000</v>
      </c>
      <c r="C43" s="34">
        <v>-97760000</v>
      </c>
    </row>
    <row r="44" spans="1:3" x14ac:dyDescent="0.2">
      <c r="A44" s="37" t="s">
        <v>162</v>
      </c>
      <c r="B44" s="35">
        <v>-6232000</v>
      </c>
      <c r="C44" s="36">
        <v>-661000</v>
      </c>
    </row>
    <row r="45" spans="1:3" x14ac:dyDescent="0.2">
      <c r="A45" s="70" t="s">
        <v>163</v>
      </c>
      <c r="B45" s="33">
        <v>706277000</v>
      </c>
      <c r="C45" s="34">
        <v>-286865000</v>
      </c>
    </row>
    <row r="46" spans="1:3" x14ac:dyDescent="0.2">
      <c r="A46" s="60" t="s">
        <v>164</v>
      </c>
      <c r="B46" s="35">
        <v>341161000</v>
      </c>
      <c r="C46" s="36">
        <v>631754000</v>
      </c>
    </row>
    <row r="47" spans="1:3" x14ac:dyDescent="0.2">
      <c r="A47" s="60" t="s">
        <v>165</v>
      </c>
      <c r="B47" s="35">
        <v>3980000</v>
      </c>
      <c r="C47" s="36">
        <v>252000</v>
      </c>
    </row>
    <row r="48" spans="1:3" x14ac:dyDescent="0.2">
      <c r="A48" s="60" t="s">
        <v>166</v>
      </c>
      <c r="B48" s="35">
        <v>345141000</v>
      </c>
      <c r="C48" s="36">
        <v>632006000</v>
      </c>
    </row>
    <row r="49" spans="1:3" x14ac:dyDescent="0.2">
      <c r="A49" s="60" t="s">
        <v>167</v>
      </c>
      <c r="B49" s="35">
        <v>1051418000</v>
      </c>
      <c r="C49" s="31">
        <v>345141000</v>
      </c>
    </row>
    <row r="50" spans="1:3" ht="13.5" thickBot="1" x14ac:dyDescent="0.25">
      <c r="A50" s="71" t="s">
        <v>168</v>
      </c>
      <c r="B50" s="35">
        <v>4333000</v>
      </c>
      <c r="C50" s="72">
        <v>3980000</v>
      </c>
    </row>
    <row r="51" spans="1:3" x14ac:dyDescent="0.2">
      <c r="A51" s="73" t="s">
        <v>169</v>
      </c>
      <c r="B51" s="40">
        <v>1047085000</v>
      </c>
      <c r="C51" s="41">
        <v>341161000</v>
      </c>
    </row>
  </sheetData>
  <conditionalFormatting sqref="A48:A50 B49:C50 B46:C46 A51:C51 B34:C35 A3:B3 A4:C4 A6:C33 A36:C45">
    <cfRule type="expression" dxfId="11" priority="20">
      <formula>$A3="X"</formula>
    </cfRule>
  </conditionalFormatting>
  <conditionalFormatting sqref="A46">
    <cfRule type="expression" dxfId="10" priority="19">
      <formula>$A46="X"</formula>
    </cfRule>
  </conditionalFormatting>
  <conditionalFormatting sqref="A47">
    <cfRule type="expression" dxfId="9" priority="18">
      <formula>$A47="X"</formula>
    </cfRule>
  </conditionalFormatting>
  <conditionalFormatting sqref="A5">
    <cfRule type="expression" dxfId="8" priority="12">
      <formula>$A5="X"</formula>
    </cfRule>
  </conditionalFormatting>
  <conditionalFormatting sqref="B5">
    <cfRule type="expression" dxfId="7" priority="11">
      <formula>$A5="X"</formula>
    </cfRule>
  </conditionalFormatting>
  <conditionalFormatting sqref="C5">
    <cfRule type="expression" dxfId="6" priority="10">
      <formula>$A5="X"</formula>
    </cfRule>
  </conditionalFormatting>
  <conditionalFormatting sqref="B47:C47">
    <cfRule type="expression" dxfId="5" priority="8">
      <formula>$A47="X"</formula>
    </cfRule>
  </conditionalFormatting>
  <conditionalFormatting sqref="C48">
    <cfRule type="expression" dxfId="4" priority="7">
      <formula>$A48="X"</formula>
    </cfRule>
  </conditionalFormatting>
  <conditionalFormatting sqref="B48">
    <cfRule type="expression" dxfId="3" priority="6">
      <formula>$A48="X"</formula>
    </cfRule>
  </conditionalFormatting>
  <conditionalFormatting sqref="A34">
    <cfRule type="expression" dxfId="2" priority="3">
      <formula>$A34="X"</formula>
    </cfRule>
  </conditionalFormatting>
  <conditionalFormatting sqref="A35">
    <cfRule type="expression" dxfId="1" priority="2">
      <formula>$A35="X"</formula>
    </cfRule>
  </conditionalFormatting>
  <conditionalFormatting sqref="C3">
    <cfRule type="expression" dxfId="0" priority="1">
      <formula>$A3="x"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dcterms:created xsi:type="dcterms:W3CDTF">2021-04-12T15:15:59Z</dcterms:created>
  <dcterms:modified xsi:type="dcterms:W3CDTF">2021-04-21T08:55:30Z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