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Q2\Excels für Versand\"/>
    </mc:Choice>
  </mc:AlternateContent>
  <bookViews>
    <workbookView xWindow="0" yWindow="0" windowWidth="28800" windowHeight="1209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<sst xmlns="http://schemas.openxmlformats.org/spreadsheetml/2006/main" count="293" uniqueCount="184">
  <si>
    <t>Kennzahlen</t>
  </si>
  <si>
    <t>Ergebniskennzahlen</t>
  </si>
  <si>
    <t>Q1–2 2020</t>
  </si>
  <si>
    <t>Q1–2 2019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</si>
  <si>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</si>
  <si>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</si>
  <si>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</si>
  <si>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</si>
  <si>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</si>
  <si>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</si>
  <si>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</si>
  <si>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</si>
  <si>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</si>
  <si>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</si>
  <si>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</si>
  <si>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≤ -100,0%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</si>
  <si>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</si>
  <si>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</si>
  <si>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</si>
  <si>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</si>
  <si>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</si>
  <si>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</si>
  <si>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30.06.2020</t>
  </si>
  <si>
    <t>31.12.2019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</si>
  <si>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</si>
  <si>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</si>
  <si>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</si>
  <si>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</si>
  <si>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</si>
  <si>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</si>
  <si>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</si>
  <si>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</si>
  <si>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</si>
  <si>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</si>
  <si>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</si>
  <si>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</si>
  <si>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</si>
  <si>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</si>
  <si>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</si>
  <si>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</si>
  <si>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</si>
  <si>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</si>
  <si>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</si>
  <si>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</si>
  <si>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</si>
  <si>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</si>
  <si>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</si>
  <si>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</si>
  <si>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</si>
  <si>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</si>
  <si>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</si>
  <si>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</si>
  <si>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</si>
  <si>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</si>
  <si>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</si>
  <si>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</si>
  <si>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</si>
  <si>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</si>
  <si>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</si>
  <si>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</si>
  <si>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</si>
  <si>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</si>
  <si>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</si>
  <si>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</si>
  <si>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</si>
  <si>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</si>
  <si>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</si>
  <si>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</si>
  <si>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</si>
  <si>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</si>
  <si>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</si>
  <si>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</si>
  <si>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</si>
  <si>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</si>
  <si>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</si>
  <si>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</si>
  <si>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</si>
  <si>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</si>
  <si>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</si>
  <si>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</si>
  <si>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</si>
  <si>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</si>
  <si>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</si>
  <si>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</si>
  <si>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</si>
  <si>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</si>
  <si>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</si>
  <si>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</si>
  <si>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</si>
  <si>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</si>
  <si>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Sonstiges Ergebnis aus nach der ‌Equity-Methode ‌bilanzierten Beteiligungen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</si>
  <si>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</si>
  <si>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</si>
  <si>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</si>
  <si>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</si>
  <si>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</si>
  <si>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</si>
  <si>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</si>
  <si>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</si>
  <si>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Im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</si>
  <si>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</si>
  <si>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</si>
  <si>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</si>
  <si>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</si>
  <si>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</si>
  <si>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</si>
  <si>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</si>
  <si>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</si>
  <si>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</si>
  <si>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</si>
  <si>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</si>
  <si>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</si>
  <si>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</si>
  <si>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</si>
  <si>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</si>
  <si>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</si>
  <si>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</si>
  <si>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</si>
  <si>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</si>
  <si>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</si>
  <si>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</si>
  <si>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</si>
  <si>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</si>
  <si>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</si>
  <si>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</si>
  <si>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</si>
  <si>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</si>
  <si>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</si>
  <si>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</si>
  <si>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</si>
  <si>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</si>
  <si>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 und nachträgliche Kaufpreisanpassungen</t>
  </si>
  <si>
    <t>Wertminderungen und -aufholungen von Immobilienvorräten (inklusive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</si>
  <si>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</si>
  <si>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</si>
  <si>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</si>
  <si>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</si>
  <si>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</si>
  <si>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</si>
  <si>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</si>
  <si>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</si>
  <si>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</si>
  <si>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</si>
  <si>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</si>
  <si>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</si>
  <si>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</si>
  <si>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</si>
  <si>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</si>
  <si>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</si>
  <si>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</si>
  <si>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</si>
  <si>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</si>
  <si>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</si>
  <si>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</si>
  <si>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</si>
  <si>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</si>
  <si>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</si>
  <si>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</si>
  <si>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</si>
  <si>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</si>
  <si>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</si>
  <si>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</si>
  <si>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</si>
  <si>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</si>
  <si>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</si>
  <si>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</si>
  <si>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Q2 2020</t>
  </si>
  <si>
    <t>Q2 2019</t>
  </si>
  <si>
    <t>Gesamtdurchschnittszinssatz inkl. Kosten für Derivate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</si>
  <si>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</si>
  <si>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</si>
  <si>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</si>
  <si>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</si>
  <si>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</si>
  <si>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Erhaltene/gezahlte Gegenleistung aus der Veräußerung der aufgegebenen Geschäftsbereiche abzüglich ‍liquider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</si>
  <si>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</si>
  <si>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</si>
  <si>
    <t>Davon Anteil der Gesellschafter der IMMOFINANZ AG</t>
  </si>
  <si>
    <t>Davon Anteil der nicht beherrschenden Anteile</t>
  </si>
  <si>
    <t>Davon Änderungen im Geschäftsjahr</t>
  </si>
  <si>
    <t>Davon Reklassifizierungen in den Gewinn oder Verlust</t>
  </si>
  <si>
    <t>Davon Ertragsteuern</t>
  </si>
  <si>
    <t>Portfoliowert*</t>
  </si>
  <si>
    <t>*gemäß Portfoliobericht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</si>
</sst>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7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7" borderId="0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0" fontId="0" fillId="7" borderId="0" xfId="0" applyNumberFormat="1" applyFont="1" applyFill="1" applyBorder="1" applyAlignment="1">
      <alignment wrapText="1"/>
    </xf>
    <xf numFmtId="166" fontId="0" fillId="7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</cellXfs>
  <cellStyles count="4">
    <cellStyle name="Kopf einzelne" xfId="1"/>
    <cellStyle name="Normal" xfId="0" builtinId="0"/>
    <cellStyle name="Summe" xfId="3"/>
    <cellStyle name="Zwischensumme" xfId="2"/>
  </cellStyles>
  <dxfs count="31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63"/>
  <sheetViews>
    <sheetView tabSelected="1" topLeftCell="A16" workbookViewId="0">
      <selection activeCell="G14" sqref="G14"/>
    </sheetView>
  </sheetViews>
  <sheetFormatPr defaultRowHeight="12.75" x14ac:dyDescent="0.2"/>
  <cols>
    <col min="1" max="1" width="62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">
      <c r="A4" s="11" t="s">
        <v>5</v>
      </c>
      <c r="B4" s="11" t="s">
        <v>6</v>
      </c>
      <c r="C4" s="12">
        <v>145522000</v>
      </c>
      <c r="D4" s="12">
        <v>131837000</v>
      </c>
      <c r="E4" s="13">
        <v>0.10380242268862307</v>
      </c>
    </row>
    <row r="5" spans="1:5" x14ac:dyDescent="0.2">
      <c r="A5" s="80" t="s">
        <v>7</v>
      </c>
      <c r="B5" s="80" t="s">
        <v>6</v>
      </c>
      <c r="C5" s="81">
        <v>102781000</v>
      </c>
      <c r="D5" s="81">
        <v>100970000</v>
      </c>
      <c r="E5" s="82">
        <v>1.7936020600178272E-2</v>
      </c>
    </row>
    <row r="6" spans="1:5" x14ac:dyDescent="0.2">
      <c r="A6" s="80" t="s">
        <v>8</v>
      </c>
      <c r="B6" s="80" t="s">
        <v>6</v>
      </c>
      <c r="C6" s="81">
        <v>-738000</v>
      </c>
      <c r="D6" s="81">
        <v>1683000</v>
      </c>
      <c r="E6" s="82" t="s">
        <v>9</v>
      </c>
    </row>
    <row r="7" spans="1:5" x14ac:dyDescent="0.2">
      <c r="A7" s="80" t="s">
        <v>10</v>
      </c>
      <c r="B7" s="80" t="s">
        <v>6</v>
      </c>
      <c r="C7" s="81">
        <v>-16723000</v>
      </c>
      <c r="D7" s="81">
        <v>14309000</v>
      </c>
      <c r="E7" s="82" t="s">
        <v>9</v>
      </c>
    </row>
    <row r="8" spans="1:5" x14ac:dyDescent="0.2">
      <c r="A8" s="80" t="s">
        <v>11</v>
      </c>
      <c r="B8" s="80" t="s">
        <v>6</v>
      </c>
      <c r="C8" s="81">
        <v>59728000</v>
      </c>
      <c r="D8" s="81">
        <v>98737000</v>
      </c>
      <c r="E8" s="82">
        <v>-0.39507985861429862</v>
      </c>
    </row>
    <row r="9" spans="1:5" x14ac:dyDescent="0.2">
      <c r="A9" s="80" t="s">
        <v>12</v>
      </c>
      <c r="B9" s="80" t="s">
        <v>6</v>
      </c>
      <c r="C9" s="81">
        <v>-159239000</v>
      </c>
      <c r="D9" s="81">
        <v>123494000</v>
      </c>
      <c r="E9" s="82" t="s">
        <v>9</v>
      </c>
    </row>
    <row r="10" spans="1:5" x14ac:dyDescent="0.2">
      <c r="A10" s="80" t="s">
        <v>13</v>
      </c>
      <c r="B10" s="80" t="s">
        <v>6</v>
      </c>
      <c r="C10" s="81">
        <v>-83639000</v>
      </c>
      <c r="D10" s="81">
        <v>203405000</v>
      </c>
      <c r="E10" s="82" t="s">
        <v>9</v>
      </c>
    </row>
    <row r="11" spans="1:5" x14ac:dyDescent="0.2">
      <c r="A11" s="80" t="s">
        <v>14</v>
      </c>
      <c r="B11" s="80" t="s">
        <v>6</v>
      </c>
      <c r="C11" s="81">
        <v>-42380000</v>
      </c>
      <c r="D11" s="81">
        <v>-5198000</v>
      </c>
      <c r="E11" s="82" t="s">
        <v>15</v>
      </c>
    </row>
    <row r="12" spans="1:5" x14ac:dyDescent="0.2">
      <c r="A12" s="80" t="s">
        <v>16</v>
      </c>
      <c r="B12" s="80" t="s">
        <v>6</v>
      </c>
      <c r="C12" s="81">
        <v>-126019000</v>
      </c>
      <c r="D12" s="81">
        <v>198207000</v>
      </c>
      <c r="E12" s="82" t="s">
        <v>9</v>
      </c>
    </row>
    <row r="13" spans="1:5" x14ac:dyDescent="0.2">
      <c r="A13" s="80" t="s">
        <v>17</v>
      </c>
      <c r="B13" s="80" t="s">
        <v>6</v>
      </c>
      <c r="C13" s="81">
        <v>-120364000</v>
      </c>
      <c r="D13" s="81">
        <v>185275000</v>
      </c>
      <c r="E13" s="82" t="s">
        <v>9</v>
      </c>
    </row>
    <row r="14" spans="1:5" x14ac:dyDescent="0.2">
      <c r="A14" s="80" t="s">
        <v>18</v>
      </c>
      <c r="B14" s="80" t="s">
        <v>6</v>
      </c>
      <c r="C14" s="81">
        <v>53250223.093971305</v>
      </c>
      <c r="D14" s="81">
        <v>59000000</v>
      </c>
      <c r="E14" s="82">
        <v>-9.8000000000000004E-2</v>
      </c>
    </row>
    <row r="15" spans="1:5" x14ac:dyDescent="0.2">
      <c r="A15" s="80" t="s">
        <v>19</v>
      </c>
      <c r="B15" s="80" t="s">
        <v>20</v>
      </c>
      <c r="C15" s="83">
        <v>0.52787413144347162</v>
      </c>
      <c r="D15" s="83">
        <v>0.54414969628238585</v>
      </c>
      <c r="E15" s="82">
        <v>-0.03</v>
      </c>
    </row>
    <row r="16" spans="1:5" x14ac:dyDescent="0.2">
      <c r="A16" s="84"/>
      <c r="B16" s="84"/>
      <c r="C16" s="81"/>
      <c r="D16" s="81"/>
      <c r="E16" s="82"/>
    </row>
    <row r="17" spans="1:5" x14ac:dyDescent="0.2">
      <c r="A17" s="85" t="s">
        <v>21</v>
      </c>
      <c r="B17" s="85"/>
      <c r="C17" s="86" t="s">
        <v>22</v>
      </c>
      <c r="D17" s="86" t="s">
        <v>23</v>
      </c>
      <c r="E17" s="86" t="s">
        <v>4</v>
      </c>
    </row>
    <row r="18" spans="1:5" x14ac:dyDescent="0.2">
      <c r="A18" s="87" t="s">
        <v>24</v>
      </c>
      <c r="B18" s="87" t="s">
        <v>6</v>
      </c>
      <c r="C18" s="81">
        <v>6185743000</v>
      </c>
      <c r="D18" s="81">
        <v>6385135000</v>
      </c>
      <c r="E18" s="82">
        <v>-3.122753081963028E-2</v>
      </c>
    </row>
    <row r="19" spans="1:5" x14ac:dyDescent="0.2">
      <c r="A19" s="80" t="s">
        <v>25</v>
      </c>
      <c r="B19" s="80" t="s">
        <v>26</v>
      </c>
      <c r="C19" s="82">
        <v>0.44969068388389238</v>
      </c>
      <c r="D19" s="82">
        <v>0.45999732190470521</v>
      </c>
      <c r="E19" s="82" t="s">
        <v>9</v>
      </c>
    </row>
    <row r="20" spans="1:5" x14ac:dyDescent="0.2">
      <c r="A20" s="80" t="s">
        <v>27</v>
      </c>
      <c r="B20" s="80" t="s">
        <v>6</v>
      </c>
      <c r="C20" s="81">
        <v>2484059000</v>
      </c>
      <c r="D20" s="81">
        <v>2483107000</v>
      </c>
      <c r="E20" s="82">
        <v>3.8339064728181268E-4</v>
      </c>
    </row>
    <row r="21" spans="1:5" x14ac:dyDescent="0.2">
      <c r="A21" s="80" t="s">
        <v>28</v>
      </c>
      <c r="B21" s="80" t="s">
        <v>6</v>
      </c>
      <c r="C21" s="81">
        <v>342200000</v>
      </c>
      <c r="D21" s="81">
        <v>345100000</v>
      </c>
      <c r="E21" s="82">
        <v>-8.0000000000000002E-3</v>
      </c>
    </row>
    <row r="22" spans="1:5" x14ac:dyDescent="0.2">
      <c r="A22" s="80" t="s">
        <v>29</v>
      </c>
      <c r="B22" s="80" t="s">
        <v>26</v>
      </c>
      <c r="C22" s="82">
        <v>0.44700000000000001</v>
      </c>
      <c r="D22" s="82">
        <v>0.43035723137108367</v>
      </c>
      <c r="E22" s="82" t="s">
        <v>9</v>
      </c>
    </row>
    <row r="23" spans="1:5" x14ac:dyDescent="0.2">
      <c r="A23" s="80" t="s">
        <v>30</v>
      </c>
      <c r="B23" s="80" t="s">
        <v>26</v>
      </c>
      <c r="C23" s="82">
        <v>0.9</v>
      </c>
      <c r="D23" s="82">
        <v>0.85299999999999998</v>
      </c>
      <c r="E23" s="82" t="s">
        <v>9</v>
      </c>
    </row>
    <row r="24" spans="1:5" x14ac:dyDescent="0.2">
      <c r="A24" s="88" t="s">
        <v>168</v>
      </c>
      <c r="B24" s="80" t="s">
        <v>26</v>
      </c>
      <c r="C24" s="82">
        <v>1.89E-2</v>
      </c>
      <c r="D24" s="82">
        <v>1.9099999999999999E-2</v>
      </c>
      <c r="E24" s="82" t="s">
        <v>9</v>
      </c>
    </row>
    <row r="25" spans="1:5" x14ac:dyDescent="0.2">
      <c r="A25" s="80" t="s">
        <v>31</v>
      </c>
      <c r="B25" s="80" t="s">
        <v>32</v>
      </c>
      <c r="C25" s="89">
        <v>3.75</v>
      </c>
      <c r="D25" s="89">
        <v>4</v>
      </c>
      <c r="E25" s="82">
        <v>-6.25E-2</v>
      </c>
    </row>
    <row r="26" spans="1:5" x14ac:dyDescent="0.2">
      <c r="A26" s="84"/>
      <c r="B26" s="84"/>
      <c r="C26" s="81"/>
      <c r="D26" s="81"/>
      <c r="E26" s="82"/>
    </row>
    <row r="27" spans="1:5" x14ac:dyDescent="0.2">
      <c r="A27" s="85" t="s">
        <v>33</v>
      </c>
      <c r="B27" s="85"/>
      <c r="C27" s="86" t="s">
        <v>22</v>
      </c>
      <c r="D27" s="86" t="s">
        <v>23</v>
      </c>
      <c r="E27" s="86" t="s">
        <v>4</v>
      </c>
    </row>
    <row r="28" spans="1:5" x14ac:dyDescent="0.2">
      <c r="A28" s="87" t="s">
        <v>34</v>
      </c>
      <c r="B28" s="84"/>
      <c r="C28" s="90">
        <v>212</v>
      </c>
      <c r="D28" s="90">
        <v>213</v>
      </c>
      <c r="E28" s="82">
        <v>-4.6948356807511738E-3</v>
      </c>
    </row>
    <row r="29" spans="1:5" x14ac:dyDescent="0.2">
      <c r="A29" s="80" t="s">
        <v>35</v>
      </c>
      <c r="B29" s="80" t="s">
        <v>36</v>
      </c>
      <c r="C29" s="90">
        <v>2007051</v>
      </c>
      <c r="D29" s="90">
        <v>2001063</v>
      </c>
      <c r="E29" s="82">
        <v>2.9924095343325024E-3</v>
      </c>
    </row>
    <row r="30" spans="1:5" x14ac:dyDescent="0.2">
      <c r="A30" s="80" t="s">
        <v>37</v>
      </c>
      <c r="B30" s="80" t="s">
        <v>26</v>
      </c>
      <c r="C30" s="82">
        <v>0.95899999999999996</v>
      </c>
      <c r="D30" s="82">
        <v>0.96799999999999997</v>
      </c>
      <c r="E30" s="82" t="s">
        <v>9</v>
      </c>
    </row>
    <row r="31" spans="1:5" x14ac:dyDescent="0.2">
      <c r="A31" s="91" t="s">
        <v>38</v>
      </c>
      <c r="B31" s="80" t="s">
        <v>26</v>
      </c>
      <c r="C31" s="82">
        <v>0.06</v>
      </c>
      <c r="D31" s="82">
        <v>6.2E-2</v>
      </c>
      <c r="E31" s="82" t="s">
        <v>9</v>
      </c>
    </row>
    <row r="32" spans="1:5" x14ac:dyDescent="0.2">
      <c r="A32" s="80" t="s">
        <v>39</v>
      </c>
      <c r="B32" s="80" t="s">
        <v>26</v>
      </c>
      <c r="C32" s="82">
        <v>6.2E-2</v>
      </c>
      <c r="D32" s="82">
        <v>6.5000000000000002E-2</v>
      </c>
      <c r="E32" s="82" t="s">
        <v>9</v>
      </c>
    </row>
    <row r="33" spans="1:5" x14ac:dyDescent="0.2">
      <c r="A33" s="80" t="s">
        <v>182</v>
      </c>
      <c r="B33" s="80" t="s">
        <v>6</v>
      </c>
      <c r="C33" s="81">
        <v>4972837000</v>
      </c>
      <c r="D33" s="81">
        <v>5122089000</v>
      </c>
      <c r="E33" s="82">
        <v>-2.9138892354271861E-2</v>
      </c>
    </row>
    <row r="34" spans="1:5" x14ac:dyDescent="0.2">
      <c r="A34" s="92" t="s">
        <v>40</v>
      </c>
      <c r="B34" s="80" t="s">
        <v>6</v>
      </c>
      <c r="C34" s="81">
        <v>4757499000</v>
      </c>
      <c r="D34" s="81">
        <v>4921782000</v>
      </c>
      <c r="E34" s="82">
        <v>-3.3378764033027065E-2</v>
      </c>
    </row>
    <row r="35" spans="1:5" x14ac:dyDescent="0.2">
      <c r="A35" s="92" t="s">
        <v>41</v>
      </c>
      <c r="B35" s="80" t="s">
        <v>6</v>
      </c>
      <c r="C35" s="81">
        <v>214431000</v>
      </c>
      <c r="D35" s="81">
        <v>199439000</v>
      </c>
      <c r="E35" s="82">
        <v>7.5170854246160476E-2</v>
      </c>
    </row>
    <row r="36" spans="1:5" x14ac:dyDescent="0.2">
      <c r="A36" s="92" t="s">
        <v>42</v>
      </c>
      <c r="B36" s="80" t="s">
        <v>6</v>
      </c>
      <c r="C36" s="81">
        <v>907000</v>
      </c>
      <c r="D36" s="81">
        <v>868000</v>
      </c>
      <c r="E36" s="82">
        <v>4.4930875576036866E-2</v>
      </c>
    </row>
    <row r="37" spans="1:5" x14ac:dyDescent="0.2">
      <c r="A37" s="80" t="s">
        <v>43</v>
      </c>
      <c r="B37" s="80" t="s">
        <v>6</v>
      </c>
      <c r="C37" s="81">
        <v>1381119293.55</v>
      </c>
      <c r="D37" s="81">
        <v>1434017031.1199999</v>
      </c>
      <c r="E37" s="82">
        <v>-3.6887802879639164E-2</v>
      </c>
    </row>
    <row r="38" spans="1:5" x14ac:dyDescent="0.2">
      <c r="A38" s="93"/>
      <c r="B38" s="93"/>
      <c r="C38" s="94"/>
      <c r="D38" s="95"/>
      <c r="E38" s="96"/>
    </row>
    <row r="39" spans="1:5" x14ac:dyDescent="0.2">
      <c r="A39" s="85" t="s">
        <v>44</v>
      </c>
      <c r="B39" s="85"/>
      <c r="C39" s="86" t="s">
        <v>22</v>
      </c>
      <c r="D39" s="86" t="s">
        <v>23</v>
      </c>
      <c r="E39" s="86" t="s">
        <v>4</v>
      </c>
    </row>
    <row r="40" spans="1:5" x14ac:dyDescent="0.2">
      <c r="A40" s="87" t="s">
        <v>45</v>
      </c>
      <c r="B40" s="87" t="s">
        <v>6</v>
      </c>
      <c r="C40" s="81">
        <v>3119807346.2355132</v>
      </c>
      <c r="D40" s="81">
        <v>3563715182.053854</v>
      </c>
      <c r="E40" s="82">
        <v>-0.1245632193206041</v>
      </c>
    </row>
    <row r="41" spans="1:5" x14ac:dyDescent="0.2">
      <c r="A41" s="80" t="s">
        <v>46</v>
      </c>
      <c r="B41" s="80" t="s">
        <v>20</v>
      </c>
      <c r="C41" s="83">
        <v>30.926923822624936</v>
      </c>
      <c r="D41" s="83">
        <v>31.048349861875383</v>
      </c>
      <c r="E41" s="82">
        <v>-3.9108693309188782E-3</v>
      </c>
    </row>
    <row r="42" spans="1:5" x14ac:dyDescent="0.2">
      <c r="A42" s="80" t="s">
        <v>47</v>
      </c>
      <c r="B42" s="80" t="s">
        <v>6</v>
      </c>
      <c r="C42" s="81">
        <v>3080336846.5984979</v>
      </c>
      <c r="D42" s="81">
        <v>3516061353.2876534</v>
      </c>
      <c r="E42" s="82">
        <v>-0.1239240339995024</v>
      </c>
    </row>
    <row r="43" spans="1:5" x14ac:dyDescent="0.2">
      <c r="A43" s="22" t="s">
        <v>48</v>
      </c>
      <c r="B43" s="22" t="s">
        <v>20</v>
      </c>
      <c r="C43" s="14">
        <v>30.535649298257955</v>
      </c>
      <c r="D43" s="14">
        <v>30.6331728142702</v>
      </c>
      <c r="E43" s="13">
        <v>-3.1835917423093272E-3</v>
      </c>
    </row>
    <row r="44" spans="1:5" x14ac:dyDescent="0.2">
      <c r="A44" s="16"/>
      <c r="B44" s="16"/>
      <c r="C44" s="17" t="s">
        <v>2</v>
      </c>
      <c r="D44" s="17" t="s">
        <v>3</v>
      </c>
      <c r="E44" s="17" t="s">
        <v>4</v>
      </c>
    </row>
    <row r="45" spans="1:5" x14ac:dyDescent="0.2">
      <c r="A45" s="11" t="s">
        <v>49</v>
      </c>
      <c r="B45" s="11" t="s">
        <v>6</v>
      </c>
      <c r="C45" s="12">
        <v>22405227.053796418</v>
      </c>
      <c r="D45" s="12">
        <v>85252145.666258276</v>
      </c>
      <c r="E45" s="13">
        <v>-0.7371887020708251</v>
      </c>
    </row>
    <row r="46" spans="1:5" x14ac:dyDescent="0.2">
      <c r="A46" s="7" t="s">
        <v>50</v>
      </c>
      <c r="B46" s="7" t="s">
        <v>20</v>
      </c>
      <c r="C46" s="14">
        <v>0.22210498066731216</v>
      </c>
      <c r="D46" s="14">
        <v>0.78626998596129083</v>
      </c>
      <c r="E46" s="13">
        <v>-0.71752071854075994</v>
      </c>
    </row>
    <row r="47" spans="1:5" x14ac:dyDescent="0.2">
      <c r="A47" s="7" t="s">
        <v>51</v>
      </c>
      <c r="B47" s="7" t="s">
        <v>6</v>
      </c>
      <c r="C47" s="12">
        <v>25988346.658424426</v>
      </c>
      <c r="D47" s="12">
        <v>86886853.091234237</v>
      </c>
      <c r="E47" s="13">
        <v>-0.7008943731552143</v>
      </c>
    </row>
    <row r="48" spans="1:5" x14ac:dyDescent="0.2">
      <c r="A48" s="7" t="s">
        <v>52</v>
      </c>
      <c r="B48" s="7" t="s">
        <v>20</v>
      </c>
      <c r="C48" s="14">
        <v>0.25762475953872166</v>
      </c>
      <c r="D48" s="14">
        <v>0.8013466901784303</v>
      </c>
      <c r="E48" s="13">
        <v>-0.67851023446373981</v>
      </c>
    </row>
    <row r="49" spans="1:5" x14ac:dyDescent="0.2">
      <c r="A49" s="7" t="s">
        <v>53</v>
      </c>
      <c r="B49" s="7" t="s">
        <v>26</v>
      </c>
      <c r="C49" s="13">
        <v>5.8705991604192889E-2</v>
      </c>
      <c r="D49" s="13">
        <v>5.8428540960068796E-2</v>
      </c>
      <c r="E49" s="13" t="s">
        <v>9</v>
      </c>
    </row>
    <row r="50" spans="1:5" x14ac:dyDescent="0.2">
      <c r="A50" s="19"/>
      <c r="B50" s="19"/>
      <c r="C50" s="20"/>
      <c r="D50" s="21"/>
      <c r="E50" s="20"/>
    </row>
    <row r="51" spans="1:5" x14ac:dyDescent="0.2">
      <c r="A51" s="16" t="s">
        <v>54</v>
      </c>
      <c r="B51" s="16"/>
      <c r="C51" s="17" t="s">
        <v>22</v>
      </c>
      <c r="D51" s="17" t="s">
        <v>23</v>
      </c>
      <c r="E51" s="17" t="s">
        <v>4</v>
      </c>
    </row>
    <row r="52" spans="1:5" x14ac:dyDescent="0.2">
      <c r="A52" s="11" t="s">
        <v>55</v>
      </c>
      <c r="B52" s="11" t="s">
        <v>20</v>
      </c>
      <c r="C52" s="14">
        <v>27.816540428947036</v>
      </c>
      <c r="D52" s="14">
        <v>29.343671414926629</v>
      </c>
      <c r="E52" s="13">
        <v>-5.2042941879548416E-2</v>
      </c>
    </row>
    <row r="53" spans="1:5" x14ac:dyDescent="0.2">
      <c r="A53" s="7" t="s">
        <v>56</v>
      </c>
      <c r="B53" s="7" t="s">
        <v>20</v>
      </c>
      <c r="C53" s="14">
        <v>15.2</v>
      </c>
      <c r="D53" s="14">
        <v>23.9</v>
      </c>
      <c r="E53" s="13">
        <v>-0.36401673640167365</v>
      </c>
    </row>
    <row r="54" spans="1:5" x14ac:dyDescent="0.2">
      <c r="A54" s="7" t="s">
        <v>57</v>
      </c>
      <c r="B54" s="7" t="s">
        <v>26</v>
      </c>
      <c r="C54" s="13">
        <v>0.50851885279064613</v>
      </c>
      <c r="D54" s="13">
        <v>0.23023284308751377</v>
      </c>
      <c r="E54" s="13" t="s">
        <v>9</v>
      </c>
    </row>
    <row r="55" spans="1:5" x14ac:dyDescent="0.2">
      <c r="A55" s="7" t="s">
        <v>58</v>
      </c>
      <c r="B55" s="15"/>
      <c r="C55" s="18">
        <v>112085269</v>
      </c>
      <c r="D55" s="18">
        <v>112085269</v>
      </c>
      <c r="E55" s="13">
        <v>0</v>
      </c>
    </row>
    <row r="56" spans="1:5" x14ac:dyDescent="0.2">
      <c r="A56" s="7" t="s">
        <v>59</v>
      </c>
      <c r="B56" s="15"/>
      <c r="C56" s="18">
        <v>11208526</v>
      </c>
      <c r="D56" s="18">
        <v>11208526</v>
      </c>
      <c r="E56" s="13">
        <v>0</v>
      </c>
    </row>
    <row r="57" spans="1:5" x14ac:dyDescent="0.2">
      <c r="A57" s="22" t="s">
        <v>60</v>
      </c>
      <c r="B57" s="22" t="s">
        <v>6</v>
      </c>
      <c r="C57" s="12">
        <v>1703696088.8</v>
      </c>
      <c r="D57" s="12">
        <v>2678837929.0999999</v>
      </c>
      <c r="E57" s="13">
        <v>-0.36401673640167365</v>
      </c>
    </row>
    <row r="58" spans="1:5" x14ac:dyDescent="0.2">
      <c r="A58" s="16"/>
      <c r="B58" s="16"/>
      <c r="C58" s="17" t="s">
        <v>2</v>
      </c>
      <c r="D58" s="17" t="s">
        <v>3</v>
      </c>
      <c r="E58" s="17" t="s">
        <v>4</v>
      </c>
    </row>
    <row r="59" spans="1:5" x14ac:dyDescent="0.2">
      <c r="A59" s="11" t="s">
        <v>61</v>
      </c>
      <c r="B59" s="11" t="s">
        <v>20</v>
      </c>
      <c r="C59" s="14">
        <v>-1.1889559122661206</v>
      </c>
      <c r="D59" s="14">
        <v>1.7194577029950904</v>
      </c>
      <c r="E59" s="13" t="s">
        <v>9</v>
      </c>
    </row>
    <row r="60" spans="1:5" x14ac:dyDescent="0.2">
      <c r="A60" s="7" t="s">
        <v>62</v>
      </c>
      <c r="B60" s="7" t="s">
        <v>20</v>
      </c>
      <c r="C60" s="14">
        <v>-1.1889559122661206</v>
      </c>
      <c r="D60" s="14">
        <v>1.5304880209722027</v>
      </c>
      <c r="E60" s="13" t="s">
        <v>9</v>
      </c>
    </row>
    <row r="63" spans="1:5" x14ac:dyDescent="0.2">
      <c r="A63" t="s">
        <v>183</v>
      </c>
    </row>
  </sheetData>
  <conditionalFormatting sqref="A3:E4 A52:D57 A5:D13 A59:D59 E5:E15 A14:C14 A16:E51">
    <cfRule type="expression" dxfId="30" priority="15">
      <formula>$B3="x"</formula>
    </cfRule>
  </conditionalFormatting>
  <conditionalFormatting sqref="A60:D60">
    <cfRule type="expression" dxfId="29" priority="14">
      <formula>$B60="x"</formula>
    </cfRule>
  </conditionalFormatting>
  <conditionalFormatting sqref="A15">
    <cfRule type="expression" dxfId="28" priority="13">
      <formula>$B15="x"</formula>
    </cfRule>
  </conditionalFormatting>
  <conditionalFormatting sqref="C24:D25 C37:D37 C40:D43 C45:D49 C28:D32">
    <cfRule type="expression" dxfId="27" priority="12">
      <formula>$I$1="X"</formula>
    </cfRule>
  </conditionalFormatting>
  <conditionalFormatting sqref="C53:D53">
    <cfRule type="expression" dxfId="26" priority="11">
      <formula>$I$1="X"</formula>
    </cfRule>
  </conditionalFormatting>
  <conditionalFormatting sqref="A58:E58">
    <cfRule type="expression" dxfId="25" priority="10">
      <formula>$B58="x"</formula>
    </cfRule>
  </conditionalFormatting>
  <conditionalFormatting sqref="E52:E57">
    <cfRule type="expression" dxfId="24" priority="9">
      <formula>$B52="x"</formula>
    </cfRule>
  </conditionalFormatting>
  <conditionalFormatting sqref="E59:E60">
    <cfRule type="expression" dxfId="23" priority="8">
      <formula>$B59="x"</formula>
    </cfRule>
  </conditionalFormatting>
  <conditionalFormatting sqref="C32:D32">
    <cfRule type="expression" dxfId="22" priority="7">
      <formula>$I$1="X"</formula>
    </cfRule>
  </conditionalFormatting>
  <conditionalFormatting sqref="C15:D15">
    <cfRule type="expression" dxfId="21" priority="6">
      <formula>$B15="x"</formula>
    </cfRule>
  </conditionalFormatting>
  <conditionalFormatting sqref="C14">
    <cfRule type="expression" dxfId="20" priority="5">
      <formula>$I$1="X"</formula>
    </cfRule>
  </conditionalFormatting>
  <conditionalFormatting sqref="B15">
    <cfRule type="expression" dxfId="19" priority="4">
      <formula>$B15="x"</formula>
    </cfRule>
  </conditionalFormatting>
  <conditionalFormatting sqref="D14">
    <cfRule type="expression" dxfId="18" priority="3">
      <formula>$B14="x"</formula>
    </cfRule>
  </conditionalFormatting>
  <conditionalFormatting sqref="C22">
    <cfRule type="expression" dxfId="17" priority="2">
      <formula>$I$1="X"</formula>
    </cfRule>
  </conditionalFormatting>
  <conditionalFormatting sqref="C22">
    <cfRule type="expression" dxfId="16" priority="1">
      <formula>$I$1="X"</formula>
    </cfRule>
  </conditionalFormatting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49"/>
  <sheetViews>
    <sheetView workbookViewId="0">
      <selection activeCell="G27" sqref="G27"/>
    </sheetView>
  </sheetViews>
  <sheetFormatPr defaultRowHeight="12.75" x14ac:dyDescent="0.2"/>
  <cols>
    <col min="1" max="1" width="79.140625" bestFit="1" customWidth="1"/>
    <col min="2" max="3" width="18.7109375" customWidth="1"/>
  </cols>
  <sheetData>
    <row r="1" spans="1:3" x14ac:dyDescent="0.2">
      <c r="A1" s="63" t="s">
        <v>97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25" t="s">
        <v>64</v>
      </c>
      <c r="B3" s="27" t="s">
        <v>22</v>
      </c>
      <c r="C3" s="29" t="s">
        <v>23</v>
      </c>
    </row>
    <row r="4" spans="1:3" x14ac:dyDescent="0.2">
      <c r="A4" s="11" t="s">
        <v>98</v>
      </c>
      <c r="B4" s="35">
        <v>4818590000</v>
      </c>
      <c r="C4" s="36">
        <v>4985257000</v>
      </c>
    </row>
    <row r="5" spans="1:3" x14ac:dyDescent="0.2">
      <c r="A5" s="7" t="s">
        <v>99</v>
      </c>
      <c r="B5" s="35">
        <v>214431000</v>
      </c>
      <c r="C5" s="36">
        <v>199439000</v>
      </c>
    </row>
    <row r="6" spans="1:3" x14ac:dyDescent="0.2">
      <c r="A6" s="7" t="s">
        <v>100</v>
      </c>
      <c r="B6" s="35">
        <v>3618000</v>
      </c>
      <c r="C6" s="36">
        <v>3628000</v>
      </c>
    </row>
    <row r="7" spans="1:3" x14ac:dyDescent="0.2">
      <c r="A7" s="65" t="s">
        <v>101</v>
      </c>
      <c r="B7" s="35">
        <v>24524000</v>
      </c>
      <c r="C7" s="36">
        <v>24619000</v>
      </c>
    </row>
    <row r="8" spans="1:3" x14ac:dyDescent="0.2">
      <c r="A8" s="7" t="s">
        <v>102</v>
      </c>
      <c r="B8" s="35">
        <v>448953000</v>
      </c>
      <c r="C8" s="36">
        <v>478191000</v>
      </c>
    </row>
    <row r="9" spans="1:3" x14ac:dyDescent="0.2">
      <c r="A9" s="7" t="s">
        <v>103</v>
      </c>
      <c r="B9" s="35">
        <v>61324000</v>
      </c>
      <c r="C9" s="36">
        <v>65396000</v>
      </c>
    </row>
    <row r="10" spans="1:3" x14ac:dyDescent="0.2">
      <c r="A10" s="7" t="s">
        <v>104</v>
      </c>
      <c r="B10" s="35">
        <v>548000</v>
      </c>
      <c r="C10" s="36">
        <v>759000</v>
      </c>
    </row>
    <row r="11" spans="1:3" x14ac:dyDescent="0.2">
      <c r="A11" s="7" t="s">
        <v>105</v>
      </c>
      <c r="B11" s="35">
        <v>11603000</v>
      </c>
      <c r="C11" s="36">
        <v>10449000</v>
      </c>
    </row>
    <row r="12" spans="1:3" ht="13.5" thickBot="1" x14ac:dyDescent="0.25">
      <c r="A12" s="66" t="s">
        <v>169</v>
      </c>
      <c r="B12" s="35">
        <v>5213000</v>
      </c>
      <c r="C12" s="36">
        <v>2992000</v>
      </c>
    </row>
    <row r="13" spans="1:3" x14ac:dyDescent="0.2">
      <c r="A13" s="67" t="s">
        <v>106</v>
      </c>
      <c r="B13" s="42">
        <v>5588804000</v>
      </c>
      <c r="C13" s="43">
        <v>5770730000</v>
      </c>
    </row>
    <row r="14" spans="1:3" x14ac:dyDescent="0.2">
      <c r="A14" s="15"/>
      <c r="B14" s="35"/>
      <c r="C14" s="36"/>
    </row>
    <row r="15" spans="1:3" x14ac:dyDescent="0.2">
      <c r="A15" s="7" t="s">
        <v>103</v>
      </c>
      <c r="B15" s="35">
        <v>102764000</v>
      </c>
      <c r="C15" s="36">
        <v>104430000</v>
      </c>
    </row>
    <row r="16" spans="1:3" x14ac:dyDescent="0.2">
      <c r="A16" s="7" t="s">
        <v>104</v>
      </c>
      <c r="B16" s="35">
        <v>12147000</v>
      </c>
      <c r="C16" s="36">
        <v>13324000</v>
      </c>
    </row>
    <row r="17" spans="1:3" x14ac:dyDescent="0.2">
      <c r="A17" s="7" t="s">
        <v>107</v>
      </c>
      <c r="B17" s="35">
        <v>141627000</v>
      </c>
      <c r="C17" s="36">
        <v>154622000</v>
      </c>
    </row>
    <row r="18" spans="1:3" x14ac:dyDescent="0.2">
      <c r="A18" s="7" t="s">
        <v>108</v>
      </c>
      <c r="B18" s="35">
        <v>907000</v>
      </c>
      <c r="C18" s="36">
        <v>868000</v>
      </c>
    </row>
    <row r="19" spans="1:3" ht="13.5" thickBot="1" x14ac:dyDescent="0.25">
      <c r="A19" s="66" t="s">
        <v>28</v>
      </c>
      <c r="B19" s="35">
        <v>339494000</v>
      </c>
      <c r="C19" s="36">
        <v>341161000</v>
      </c>
    </row>
    <row r="20" spans="1:3" x14ac:dyDescent="0.2">
      <c r="A20" s="67" t="s">
        <v>109</v>
      </c>
      <c r="B20" s="42">
        <v>596939000</v>
      </c>
      <c r="C20" s="43">
        <v>614405000</v>
      </c>
    </row>
    <row r="21" spans="1:3" ht="13.5" thickBot="1" x14ac:dyDescent="0.25">
      <c r="A21" s="15"/>
      <c r="B21" s="35"/>
      <c r="C21" s="36"/>
    </row>
    <row r="22" spans="1:3" x14ac:dyDescent="0.2">
      <c r="A22" s="67" t="s">
        <v>110</v>
      </c>
      <c r="B22" s="42">
        <v>6185743000</v>
      </c>
      <c r="C22" s="43">
        <v>6385135000</v>
      </c>
    </row>
    <row r="23" spans="1:3" x14ac:dyDescent="0.2">
      <c r="A23" s="15"/>
      <c r="B23" s="35"/>
      <c r="C23" s="36"/>
    </row>
    <row r="24" spans="1:3" x14ac:dyDescent="0.2">
      <c r="A24" s="7" t="s">
        <v>111</v>
      </c>
      <c r="B24" s="35">
        <v>112085000</v>
      </c>
      <c r="C24" s="36">
        <v>112085000</v>
      </c>
    </row>
    <row r="25" spans="1:3" x14ac:dyDescent="0.2">
      <c r="A25" s="7" t="s">
        <v>170</v>
      </c>
      <c r="B25" s="35">
        <v>4465194000</v>
      </c>
      <c r="C25" s="36">
        <v>4465194000</v>
      </c>
    </row>
    <row r="26" spans="1:3" x14ac:dyDescent="0.2">
      <c r="A26" s="7" t="s">
        <v>112</v>
      </c>
      <c r="B26" s="35">
        <v>-250378000</v>
      </c>
      <c r="C26" s="36">
        <v>-250378000</v>
      </c>
    </row>
    <row r="27" spans="1:3" x14ac:dyDescent="0.2">
      <c r="A27" s="7" t="s">
        <v>113</v>
      </c>
      <c r="B27" s="35">
        <v>-200725000</v>
      </c>
      <c r="C27" s="36">
        <v>-166611000</v>
      </c>
    </row>
    <row r="28" spans="1:3" x14ac:dyDescent="0.2">
      <c r="A28" s="22" t="s">
        <v>171</v>
      </c>
      <c r="B28" s="30">
        <v>-1320134000</v>
      </c>
      <c r="C28" s="31">
        <v>-1200196000</v>
      </c>
    </row>
    <row r="29" spans="1:3" x14ac:dyDescent="0.2">
      <c r="A29" s="32" t="s">
        <v>114</v>
      </c>
      <c r="B29" s="45">
        <v>2806042000</v>
      </c>
      <c r="C29" s="46">
        <v>2960094000</v>
      </c>
    </row>
    <row r="30" spans="1:3" ht="13.5" thickBot="1" x14ac:dyDescent="0.25">
      <c r="A30" s="39" t="s">
        <v>115</v>
      </c>
      <c r="B30" s="35">
        <v>-24371000</v>
      </c>
      <c r="C30" s="36">
        <v>-22949000</v>
      </c>
    </row>
    <row r="31" spans="1:3" x14ac:dyDescent="0.2">
      <c r="A31" s="67" t="s">
        <v>116</v>
      </c>
      <c r="B31" s="42">
        <v>2781671000</v>
      </c>
      <c r="C31" s="43">
        <v>2937145000</v>
      </c>
    </row>
    <row r="32" spans="1:3" x14ac:dyDescent="0.2">
      <c r="A32" s="15"/>
      <c r="B32" s="68"/>
      <c r="C32" s="69"/>
    </row>
    <row r="33" spans="1:3" x14ac:dyDescent="0.2">
      <c r="A33" s="7" t="s">
        <v>117</v>
      </c>
      <c r="B33" s="35">
        <v>284433000</v>
      </c>
      <c r="C33" s="36">
        <v>281344000</v>
      </c>
    </row>
    <row r="34" spans="1:3" x14ac:dyDescent="0.2">
      <c r="A34" s="7" t="s">
        <v>118</v>
      </c>
      <c r="B34" s="35">
        <v>2234908000</v>
      </c>
      <c r="C34" s="36">
        <v>2307684000</v>
      </c>
    </row>
    <row r="35" spans="1:3" x14ac:dyDescent="0.2">
      <c r="A35" s="7" t="s">
        <v>119</v>
      </c>
      <c r="B35" s="35">
        <v>59336000</v>
      </c>
      <c r="C35" s="36">
        <v>50475000</v>
      </c>
    </row>
    <row r="36" spans="1:3" x14ac:dyDescent="0.2">
      <c r="A36" s="7" t="s">
        <v>120</v>
      </c>
      <c r="B36" s="35">
        <v>3000</v>
      </c>
      <c r="C36" s="36">
        <v>2000</v>
      </c>
    </row>
    <row r="37" spans="1:3" x14ac:dyDescent="0.2">
      <c r="A37" s="7" t="s">
        <v>121</v>
      </c>
      <c r="B37" s="35">
        <v>18311000</v>
      </c>
      <c r="C37" s="36">
        <v>18135000</v>
      </c>
    </row>
    <row r="38" spans="1:3" ht="13.5" thickBot="1" x14ac:dyDescent="0.25">
      <c r="A38" s="66" t="s">
        <v>122</v>
      </c>
      <c r="B38" s="35">
        <v>258949000</v>
      </c>
      <c r="C38" s="36">
        <v>275286000</v>
      </c>
    </row>
    <row r="39" spans="1:3" x14ac:dyDescent="0.2">
      <c r="A39" s="67" t="s">
        <v>123</v>
      </c>
      <c r="B39" s="42">
        <v>2855940000</v>
      </c>
      <c r="C39" s="43">
        <v>2932926000</v>
      </c>
    </row>
    <row r="40" spans="1:3" x14ac:dyDescent="0.2">
      <c r="A40" s="70"/>
      <c r="B40" s="68"/>
      <c r="C40" s="69"/>
    </row>
    <row r="41" spans="1:3" x14ac:dyDescent="0.2">
      <c r="A41" s="7" t="s">
        <v>117</v>
      </c>
      <c r="B41" s="35">
        <v>4471000</v>
      </c>
      <c r="C41" s="36">
        <v>4463000</v>
      </c>
    </row>
    <row r="42" spans="1:3" x14ac:dyDescent="0.2">
      <c r="A42" s="7" t="s">
        <v>118</v>
      </c>
      <c r="B42" s="35">
        <v>336286000</v>
      </c>
      <c r="C42" s="36">
        <v>272697000</v>
      </c>
    </row>
    <row r="43" spans="1:3" x14ac:dyDescent="0.2">
      <c r="A43" s="7" t="s">
        <v>119</v>
      </c>
      <c r="B43" s="35">
        <v>129178000</v>
      </c>
      <c r="C43" s="36">
        <v>147192000</v>
      </c>
    </row>
    <row r="44" spans="1:3" x14ac:dyDescent="0.2">
      <c r="A44" s="7" t="s">
        <v>120</v>
      </c>
      <c r="B44" s="35">
        <v>5949000</v>
      </c>
      <c r="C44" s="36">
        <v>5795000</v>
      </c>
    </row>
    <row r="45" spans="1:3" x14ac:dyDescent="0.2">
      <c r="A45" s="7" t="s">
        <v>121</v>
      </c>
      <c r="B45" s="35">
        <v>25485000</v>
      </c>
      <c r="C45" s="36">
        <v>36262000</v>
      </c>
    </row>
    <row r="46" spans="1:3" ht="13.5" thickBot="1" x14ac:dyDescent="0.25">
      <c r="A46" s="66" t="s">
        <v>124</v>
      </c>
      <c r="B46" s="35">
        <v>46763000</v>
      </c>
      <c r="C46" s="36">
        <v>48655000</v>
      </c>
    </row>
    <row r="47" spans="1:3" x14ac:dyDescent="0.2">
      <c r="A47" s="67" t="s">
        <v>125</v>
      </c>
      <c r="B47" s="42">
        <v>548132000</v>
      </c>
      <c r="C47" s="43">
        <v>515064000</v>
      </c>
    </row>
    <row r="48" spans="1:3" ht="13.5" thickBot="1" x14ac:dyDescent="0.25">
      <c r="A48" s="15"/>
      <c r="B48" s="68"/>
      <c r="C48" s="69"/>
    </row>
    <row r="49" spans="1:3" x14ac:dyDescent="0.2">
      <c r="A49" s="67" t="s">
        <v>126</v>
      </c>
      <c r="B49" s="42">
        <v>6185743000</v>
      </c>
      <c r="C49" s="43">
        <v>6385135000</v>
      </c>
    </row>
  </sheetData>
  <conditionalFormatting sqref="A3:C49">
    <cfRule type="expression" dxfId="15" priority="2">
      <formula>$A3="X"</formula>
    </cfRule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3"/>
  <sheetViews>
    <sheetView workbookViewId="0">
      <selection activeCell="A30" sqref="A30"/>
    </sheetView>
  </sheetViews>
  <sheetFormatPr defaultRowHeight="12.75" x14ac:dyDescent="0.2"/>
  <cols>
    <col min="1" max="1" width="62" bestFit="1" customWidth="1"/>
    <col min="2" max="5" width="18.7109375" customWidth="1"/>
  </cols>
  <sheetData>
    <row r="1" spans="1:5" x14ac:dyDescent="0.2">
      <c r="A1" s="1" t="s">
        <v>63</v>
      </c>
      <c r="B1" s="3"/>
      <c r="C1" s="3"/>
      <c r="D1" s="4"/>
      <c r="E1" s="4"/>
    </row>
    <row r="2" spans="1:5" x14ac:dyDescent="0.2">
      <c r="A2" s="23"/>
      <c r="B2" s="24"/>
      <c r="C2" s="24"/>
      <c r="D2" s="24"/>
      <c r="E2" s="24"/>
    </row>
    <row r="3" spans="1:5" x14ac:dyDescent="0.2">
      <c r="A3" s="25" t="s">
        <v>64</v>
      </c>
      <c r="B3" s="26" t="s">
        <v>166</v>
      </c>
      <c r="C3" s="27" t="s">
        <v>2</v>
      </c>
      <c r="D3" s="28" t="s">
        <v>167</v>
      </c>
      <c r="E3" s="29" t="s">
        <v>3</v>
      </c>
    </row>
    <row r="4" spans="1:5" x14ac:dyDescent="0.2">
      <c r="A4" s="32" t="s">
        <v>5</v>
      </c>
      <c r="B4" s="33">
        <v>71532000</v>
      </c>
      <c r="C4" s="33">
        <v>145522000</v>
      </c>
      <c r="D4" s="34">
        <v>66607000</v>
      </c>
      <c r="E4" s="34">
        <v>131837000</v>
      </c>
    </row>
    <row r="5" spans="1:5" x14ac:dyDescent="0.2">
      <c r="A5" s="11" t="s">
        <v>65</v>
      </c>
      <c r="B5" s="30">
        <v>18810000</v>
      </c>
      <c r="C5" s="30">
        <v>41348000</v>
      </c>
      <c r="D5" s="31">
        <v>19501000</v>
      </c>
      <c r="E5" s="31">
        <v>40758000</v>
      </c>
    </row>
    <row r="6" spans="1:5" x14ac:dyDescent="0.2">
      <c r="A6" s="22" t="s">
        <v>66</v>
      </c>
      <c r="B6" s="30">
        <v>898000</v>
      </c>
      <c r="C6" s="30">
        <v>2818000</v>
      </c>
      <c r="D6" s="31">
        <v>391000</v>
      </c>
      <c r="E6" s="31">
        <v>592000</v>
      </c>
    </row>
    <row r="7" spans="1:5" x14ac:dyDescent="0.2">
      <c r="A7" s="32" t="s">
        <v>67</v>
      </c>
      <c r="B7" s="33">
        <v>91240000</v>
      </c>
      <c r="C7" s="33">
        <v>189688000</v>
      </c>
      <c r="D7" s="34">
        <v>86499000</v>
      </c>
      <c r="E7" s="34">
        <v>173187000</v>
      </c>
    </row>
    <row r="8" spans="1:5" x14ac:dyDescent="0.2">
      <c r="A8" s="11" t="s">
        <v>68</v>
      </c>
      <c r="B8" s="30">
        <v>-26474000</v>
      </c>
      <c r="C8" s="30">
        <v>-38892000</v>
      </c>
      <c r="D8" s="31">
        <v>-12425000</v>
      </c>
      <c r="E8" s="31">
        <v>-23742000</v>
      </c>
    </row>
    <row r="9" spans="1:5" x14ac:dyDescent="0.2">
      <c r="A9" s="22" t="s">
        <v>69</v>
      </c>
      <c r="B9" s="30">
        <v>-21451000</v>
      </c>
      <c r="C9" s="30">
        <v>-48015000</v>
      </c>
      <c r="D9" s="31">
        <v>-23459000</v>
      </c>
      <c r="E9" s="31">
        <v>-48475000</v>
      </c>
    </row>
    <row r="10" spans="1:5" x14ac:dyDescent="0.2">
      <c r="A10" s="32" t="s">
        <v>7</v>
      </c>
      <c r="B10" s="33">
        <v>43315000</v>
      </c>
      <c r="C10" s="33">
        <v>102781000</v>
      </c>
      <c r="D10" s="34">
        <v>50615000</v>
      </c>
      <c r="E10" s="34">
        <v>100970000</v>
      </c>
    </row>
    <row r="11" spans="1:5" x14ac:dyDescent="0.2">
      <c r="A11" s="32" t="s">
        <v>8</v>
      </c>
      <c r="B11" s="33">
        <v>1069000</v>
      </c>
      <c r="C11" s="33">
        <v>-738000</v>
      </c>
      <c r="D11" s="34">
        <v>655000</v>
      </c>
      <c r="E11" s="34">
        <v>1683000</v>
      </c>
    </row>
    <row r="12" spans="1:5" x14ac:dyDescent="0.2">
      <c r="A12" s="32" t="s">
        <v>10</v>
      </c>
      <c r="B12" s="33">
        <v>-15976000</v>
      </c>
      <c r="C12" s="33">
        <v>-16723000</v>
      </c>
      <c r="D12" s="34">
        <v>18926000</v>
      </c>
      <c r="E12" s="34">
        <v>14309000</v>
      </c>
    </row>
    <row r="13" spans="1:5" x14ac:dyDescent="0.2">
      <c r="A13" s="7" t="s">
        <v>71</v>
      </c>
      <c r="B13" s="35">
        <v>578000</v>
      </c>
      <c r="C13" s="35">
        <v>941000</v>
      </c>
      <c r="D13" s="36">
        <v>3308000</v>
      </c>
      <c r="E13" s="36">
        <v>4079000</v>
      </c>
    </row>
    <row r="14" spans="1:5" x14ac:dyDescent="0.2">
      <c r="A14" s="22" t="s">
        <v>72</v>
      </c>
      <c r="B14" s="35">
        <v>-12720000</v>
      </c>
      <c r="C14" s="35">
        <v>-26533000</v>
      </c>
      <c r="D14" s="36">
        <v>-11610000</v>
      </c>
      <c r="E14" s="36">
        <v>-22304000</v>
      </c>
    </row>
    <row r="15" spans="1:5" x14ac:dyDescent="0.2">
      <c r="A15" s="32" t="s">
        <v>11</v>
      </c>
      <c r="B15" s="33">
        <v>16266000</v>
      </c>
      <c r="C15" s="33">
        <v>59728000</v>
      </c>
      <c r="D15" s="34">
        <v>61894000</v>
      </c>
      <c r="E15" s="34">
        <v>98737000</v>
      </c>
    </row>
    <row r="16" spans="1:5" x14ac:dyDescent="0.2">
      <c r="A16" s="32" t="s">
        <v>73</v>
      </c>
      <c r="B16" s="33">
        <v>-98379000</v>
      </c>
      <c r="C16" s="33">
        <v>-143367000</v>
      </c>
      <c r="D16" s="34">
        <v>97564000</v>
      </c>
      <c r="E16" s="34">
        <v>104668000</v>
      </c>
    </row>
    <row r="17" spans="1:5" x14ac:dyDescent="0.2">
      <c r="A17" s="32" t="s">
        <v>74</v>
      </c>
      <c r="B17" s="33">
        <v>-82113000</v>
      </c>
      <c r="C17" s="33">
        <v>-83639000</v>
      </c>
      <c r="D17" s="34">
        <v>159458000</v>
      </c>
      <c r="E17" s="34">
        <v>203405000</v>
      </c>
    </row>
    <row r="18" spans="1:5" x14ac:dyDescent="0.2">
      <c r="A18" s="7" t="s">
        <v>75</v>
      </c>
      <c r="B18" s="30">
        <v>-18170000</v>
      </c>
      <c r="C18" s="30">
        <v>-37711000</v>
      </c>
      <c r="D18" s="31">
        <v>-16642000</v>
      </c>
      <c r="E18" s="31">
        <v>-31586000</v>
      </c>
    </row>
    <row r="19" spans="1:5" x14ac:dyDescent="0.2">
      <c r="A19" s="7" t="s">
        <v>76</v>
      </c>
      <c r="B19" s="30">
        <v>723000</v>
      </c>
      <c r="C19" s="30">
        <v>1082000</v>
      </c>
      <c r="D19" s="31">
        <v>127000</v>
      </c>
      <c r="E19" s="31">
        <v>598000</v>
      </c>
    </row>
    <row r="20" spans="1:5" x14ac:dyDescent="0.2">
      <c r="A20" s="7" t="s">
        <v>77</v>
      </c>
      <c r="B20" s="30">
        <v>1866000</v>
      </c>
      <c r="C20" s="30">
        <v>253000</v>
      </c>
      <c r="D20" s="31">
        <v>-348000</v>
      </c>
      <c r="E20" s="31">
        <v>-1454000</v>
      </c>
    </row>
    <row r="21" spans="1:5" x14ac:dyDescent="0.2">
      <c r="A21" s="7" t="s">
        <v>78</v>
      </c>
      <c r="B21" s="30">
        <v>-7091000</v>
      </c>
      <c r="C21" s="30">
        <v>-12401000</v>
      </c>
      <c r="D21" s="31">
        <v>-8209000</v>
      </c>
      <c r="E21" s="31">
        <v>-16152000</v>
      </c>
    </row>
    <row r="22" spans="1:5" x14ac:dyDescent="0.2">
      <c r="A22" s="22" t="s">
        <v>79</v>
      </c>
      <c r="B22" s="30">
        <v>10559000</v>
      </c>
      <c r="C22" s="30">
        <v>6397000</v>
      </c>
      <c r="D22" s="31">
        <v>38543000</v>
      </c>
      <c r="E22" s="31">
        <v>43396000</v>
      </c>
    </row>
    <row r="23" spans="1:5" x14ac:dyDescent="0.2">
      <c r="A23" s="32" t="s">
        <v>14</v>
      </c>
      <c r="B23" s="33">
        <v>-12113000</v>
      </c>
      <c r="C23" s="33">
        <v>-42380000</v>
      </c>
      <c r="D23" s="34">
        <v>13471000</v>
      </c>
      <c r="E23" s="34">
        <v>-5198000</v>
      </c>
    </row>
    <row r="24" spans="1:5" x14ac:dyDescent="0.2">
      <c r="A24" s="32" t="s">
        <v>80</v>
      </c>
      <c r="B24" s="33">
        <v>-94226000</v>
      </c>
      <c r="C24" s="33">
        <v>-126019000</v>
      </c>
      <c r="D24" s="34">
        <v>172929000</v>
      </c>
      <c r="E24" s="34">
        <v>198207000</v>
      </c>
    </row>
    <row r="25" spans="1:5" x14ac:dyDescent="0.2">
      <c r="A25" s="7" t="s">
        <v>81</v>
      </c>
      <c r="B25" s="30">
        <v>-1221000</v>
      </c>
      <c r="C25" s="30">
        <v>-4711000</v>
      </c>
      <c r="D25" s="31">
        <v>-3368000</v>
      </c>
      <c r="E25" s="31">
        <v>-7210000</v>
      </c>
    </row>
    <row r="26" spans="1:5" x14ac:dyDescent="0.2">
      <c r="A26" s="22" t="s">
        <v>82</v>
      </c>
      <c r="B26" s="30">
        <v>12731000</v>
      </c>
      <c r="C26" s="30">
        <v>10366000</v>
      </c>
      <c r="D26" s="31">
        <v>-13588000</v>
      </c>
      <c r="E26" s="31">
        <v>-9730000</v>
      </c>
    </row>
    <row r="27" spans="1:5" x14ac:dyDescent="0.2">
      <c r="A27" s="32" t="s">
        <v>83</v>
      </c>
      <c r="B27" s="33">
        <v>-82716000</v>
      </c>
      <c r="C27" s="33">
        <v>-120364000</v>
      </c>
      <c r="D27" s="34">
        <v>155973000</v>
      </c>
      <c r="E27" s="34">
        <v>181267000</v>
      </c>
    </row>
    <row r="28" spans="1:5" ht="13.5" thickBot="1" x14ac:dyDescent="0.25">
      <c r="A28" s="39" t="s">
        <v>84</v>
      </c>
      <c r="B28" s="40">
        <v>0</v>
      </c>
      <c r="C28" s="40">
        <v>0</v>
      </c>
      <c r="D28" s="36">
        <v>-1128000</v>
      </c>
      <c r="E28" s="36">
        <v>4008000</v>
      </c>
    </row>
    <row r="29" spans="1:5" x14ac:dyDescent="0.2">
      <c r="A29" s="41" t="s">
        <v>17</v>
      </c>
      <c r="B29" s="42">
        <v>-82716000</v>
      </c>
      <c r="C29" s="42">
        <v>-120364000</v>
      </c>
      <c r="D29" s="43">
        <v>154845000</v>
      </c>
      <c r="E29" s="43">
        <v>185275000</v>
      </c>
    </row>
    <row r="30" spans="1:5" x14ac:dyDescent="0.2">
      <c r="A30" s="44" t="s">
        <v>177</v>
      </c>
      <c r="B30" s="45">
        <v>-82565000</v>
      </c>
      <c r="C30" s="45">
        <v>-119938000</v>
      </c>
      <c r="D30" s="46">
        <v>155598000</v>
      </c>
      <c r="E30" s="46">
        <v>186434000</v>
      </c>
    </row>
    <row r="31" spans="1:5" x14ac:dyDescent="0.2">
      <c r="A31" s="44" t="s">
        <v>178</v>
      </c>
      <c r="B31" s="45">
        <v>-151000</v>
      </c>
      <c r="C31" s="45">
        <v>-426000</v>
      </c>
      <c r="D31" s="46">
        <v>-753000</v>
      </c>
      <c r="E31" s="46">
        <v>-1159000</v>
      </c>
    </row>
    <row r="32" spans="1:5" x14ac:dyDescent="0.2">
      <c r="A32" s="32" t="s">
        <v>85</v>
      </c>
      <c r="B32" s="47">
        <v>-0.81847408574640435</v>
      </c>
      <c r="C32" s="47">
        <v>-1.1889559122661206</v>
      </c>
      <c r="D32" s="48">
        <v>1.4374961993356121</v>
      </c>
      <c r="E32" s="48">
        <v>1.7194577029950904</v>
      </c>
    </row>
    <row r="33" spans="1:5" x14ac:dyDescent="0.2">
      <c r="A33" s="32" t="s">
        <v>86</v>
      </c>
      <c r="B33" s="47">
        <v>-0.81847408574640435</v>
      </c>
      <c r="C33" s="47">
        <v>-1.1889559122661206</v>
      </c>
      <c r="D33" s="48">
        <v>1.279277905282759</v>
      </c>
      <c r="E33" s="48">
        <v>1.5304880209722027</v>
      </c>
    </row>
  </sheetData>
  <conditionalFormatting sqref="A3:E33">
    <cfRule type="expression" dxfId="14" priority="1">
      <formula>$A3="x"</formula>
    </cfRule>
  </conditionalFormatting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24"/>
  <sheetViews>
    <sheetView workbookViewId="0">
      <selection activeCell="E32" sqref="E32"/>
    </sheetView>
  </sheetViews>
  <sheetFormatPr defaultRowHeight="12.75" x14ac:dyDescent="0.2"/>
  <cols>
    <col min="1" max="1" width="65.5703125" bestFit="1" customWidth="1"/>
    <col min="2" max="5" width="18.7109375" customWidth="1"/>
  </cols>
  <sheetData>
    <row r="1" spans="1:5" x14ac:dyDescent="0.2">
      <c r="A1" s="49" t="s">
        <v>87</v>
      </c>
      <c r="B1" s="50"/>
      <c r="C1" s="50"/>
      <c r="D1" s="51"/>
      <c r="E1" s="51"/>
    </row>
    <row r="2" spans="1:5" x14ac:dyDescent="0.2">
      <c r="A2" s="52"/>
      <c r="B2" s="21"/>
      <c r="C2" s="21"/>
      <c r="D2" s="21"/>
      <c r="E2" s="21"/>
    </row>
    <row r="3" spans="1:5" x14ac:dyDescent="0.2">
      <c r="A3" s="25" t="s">
        <v>64</v>
      </c>
      <c r="B3" s="26" t="s">
        <v>166</v>
      </c>
      <c r="C3" s="27" t="s">
        <v>2</v>
      </c>
      <c r="D3" s="28" t="s">
        <v>167</v>
      </c>
      <c r="E3" s="29" t="s">
        <v>3</v>
      </c>
    </row>
    <row r="4" spans="1:5" x14ac:dyDescent="0.2">
      <c r="A4" s="53" t="s">
        <v>17</v>
      </c>
      <c r="B4" s="33">
        <v>-82716000</v>
      </c>
      <c r="C4" s="33">
        <v>-120364000</v>
      </c>
      <c r="D4" s="34">
        <v>154845000</v>
      </c>
      <c r="E4" s="34">
        <v>185275000</v>
      </c>
    </row>
    <row r="5" spans="1:5" x14ac:dyDescent="0.2">
      <c r="A5" s="53" t="s">
        <v>88</v>
      </c>
      <c r="B5" s="33"/>
      <c r="C5" s="33"/>
      <c r="D5" s="34"/>
      <c r="E5" s="34"/>
    </row>
    <row r="6" spans="1:5" x14ac:dyDescent="0.2">
      <c r="A6" s="54" t="s">
        <v>89</v>
      </c>
      <c r="B6" s="30">
        <v>-1206000</v>
      </c>
      <c r="C6" s="30">
        <v>-2329000</v>
      </c>
      <c r="D6" s="31">
        <v>-942000</v>
      </c>
      <c r="E6" s="31">
        <v>-3139000</v>
      </c>
    </row>
    <row r="7" spans="1:5" x14ac:dyDescent="0.2">
      <c r="A7" s="55" t="s">
        <v>179</v>
      </c>
      <c r="B7" s="30">
        <v>-1206000</v>
      </c>
      <c r="C7" s="30">
        <v>-2858000</v>
      </c>
      <c r="D7" s="31">
        <v>-1108000</v>
      </c>
      <c r="E7" s="31">
        <v>-2190000</v>
      </c>
    </row>
    <row r="8" spans="1:5" x14ac:dyDescent="0.2">
      <c r="A8" s="55" t="s">
        <v>180</v>
      </c>
      <c r="B8" s="30">
        <v>0</v>
      </c>
      <c r="C8" s="30">
        <v>529000</v>
      </c>
      <c r="D8" s="31">
        <v>166000</v>
      </c>
      <c r="E8" s="31">
        <v>-949000</v>
      </c>
    </row>
    <row r="9" spans="1:5" x14ac:dyDescent="0.2">
      <c r="A9" s="56" t="s">
        <v>90</v>
      </c>
      <c r="B9" s="30">
        <v>-326000</v>
      </c>
      <c r="C9" s="30">
        <v>126000</v>
      </c>
      <c r="D9" s="31">
        <v>-1493000</v>
      </c>
      <c r="E9" s="31">
        <v>-2873000</v>
      </c>
    </row>
    <row r="10" spans="1:5" x14ac:dyDescent="0.2">
      <c r="A10" s="55" t="s">
        <v>179</v>
      </c>
      <c r="B10" s="30">
        <v>-313000</v>
      </c>
      <c r="C10" s="30">
        <v>64000</v>
      </c>
      <c r="D10" s="31">
        <v>-1778000</v>
      </c>
      <c r="E10" s="31">
        <v>-3554000</v>
      </c>
    </row>
    <row r="11" spans="1:5" ht="13.5" thickBot="1" x14ac:dyDescent="0.25">
      <c r="A11" s="57" t="s">
        <v>181</v>
      </c>
      <c r="B11" s="30">
        <v>-13000</v>
      </c>
      <c r="C11" s="30">
        <v>62000</v>
      </c>
      <c r="D11" s="31">
        <v>285000</v>
      </c>
      <c r="E11" s="31">
        <v>681000</v>
      </c>
    </row>
    <row r="12" spans="1:5" x14ac:dyDescent="0.2">
      <c r="A12" s="58" t="s">
        <v>91</v>
      </c>
      <c r="B12" s="59">
        <v>-1662000</v>
      </c>
      <c r="C12" s="59">
        <v>-2203000</v>
      </c>
      <c r="D12" s="60">
        <v>-2435000</v>
      </c>
      <c r="E12" s="60">
        <v>-6012000</v>
      </c>
    </row>
    <row r="13" spans="1:5" x14ac:dyDescent="0.2">
      <c r="A13" s="53" t="s">
        <v>92</v>
      </c>
      <c r="B13" s="33"/>
      <c r="C13" s="33"/>
      <c r="D13" s="34"/>
      <c r="E13" s="34"/>
    </row>
    <row r="14" spans="1:5" ht="25.5" x14ac:dyDescent="0.2">
      <c r="A14" s="61" t="s">
        <v>93</v>
      </c>
      <c r="B14" s="30">
        <v>-130000</v>
      </c>
      <c r="C14" s="30">
        <v>-130000</v>
      </c>
      <c r="D14" s="31">
        <v>0</v>
      </c>
      <c r="E14" s="31">
        <v>0</v>
      </c>
    </row>
    <row r="15" spans="1:5" x14ac:dyDescent="0.2">
      <c r="A15" s="55" t="s">
        <v>179</v>
      </c>
      <c r="B15" s="30">
        <v>-173000</v>
      </c>
      <c r="C15" s="30">
        <v>-173000</v>
      </c>
      <c r="D15" s="31">
        <v>0</v>
      </c>
      <c r="E15" s="31">
        <v>0</v>
      </c>
    </row>
    <row r="16" spans="1:5" x14ac:dyDescent="0.2">
      <c r="A16" s="55" t="s">
        <v>181</v>
      </c>
      <c r="B16" s="30">
        <v>43000</v>
      </c>
      <c r="C16" s="30">
        <v>43000</v>
      </c>
      <c r="D16" s="31">
        <v>0</v>
      </c>
      <c r="E16" s="31">
        <v>0</v>
      </c>
    </row>
    <row r="17" spans="1:5" x14ac:dyDescent="0.2">
      <c r="A17" s="54" t="s">
        <v>90</v>
      </c>
      <c r="B17" s="30">
        <v>-4081000</v>
      </c>
      <c r="C17" s="30">
        <v>-32777000</v>
      </c>
      <c r="D17" s="31">
        <v>1595000</v>
      </c>
      <c r="E17" s="31">
        <v>11436000</v>
      </c>
    </row>
    <row r="18" spans="1:5" x14ac:dyDescent="0.2">
      <c r="A18" s="55" t="s">
        <v>179</v>
      </c>
      <c r="B18" s="30">
        <v>-5442000</v>
      </c>
      <c r="C18" s="30">
        <v>-43703000</v>
      </c>
      <c r="D18" s="31">
        <v>3236000</v>
      </c>
      <c r="E18" s="31">
        <v>16358000</v>
      </c>
    </row>
    <row r="19" spans="1:5" ht="13.5" thickBot="1" x14ac:dyDescent="0.25">
      <c r="A19" s="57" t="s">
        <v>181</v>
      </c>
      <c r="B19" s="30">
        <v>1361000</v>
      </c>
      <c r="C19" s="30">
        <v>10926000</v>
      </c>
      <c r="D19" s="31">
        <v>-1641000</v>
      </c>
      <c r="E19" s="31">
        <v>-4922000</v>
      </c>
    </row>
    <row r="20" spans="1:5" x14ac:dyDescent="0.2">
      <c r="A20" s="58" t="s">
        <v>94</v>
      </c>
      <c r="B20" s="59">
        <v>-4081000</v>
      </c>
      <c r="C20" s="59">
        <v>-32907000</v>
      </c>
      <c r="D20" s="60">
        <v>1595000</v>
      </c>
      <c r="E20" s="60">
        <v>11436000</v>
      </c>
    </row>
    <row r="21" spans="1:5" x14ac:dyDescent="0.2">
      <c r="A21" s="53" t="s">
        <v>95</v>
      </c>
      <c r="B21" s="33">
        <v>-5743000</v>
      </c>
      <c r="C21" s="33">
        <v>-35110000</v>
      </c>
      <c r="D21" s="34">
        <v>-840000</v>
      </c>
      <c r="E21" s="34">
        <v>5424000</v>
      </c>
    </row>
    <row r="22" spans="1:5" x14ac:dyDescent="0.2">
      <c r="A22" s="53" t="s">
        <v>96</v>
      </c>
      <c r="B22" s="33">
        <v>-88459000</v>
      </c>
      <c r="C22" s="33">
        <v>-155474000</v>
      </c>
      <c r="D22" s="34">
        <v>154005000</v>
      </c>
      <c r="E22" s="34">
        <v>190699000</v>
      </c>
    </row>
    <row r="23" spans="1:5" x14ac:dyDescent="0.2">
      <c r="A23" s="62" t="s">
        <v>177</v>
      </c>
      <c r="B23" s="33">
        <v>-87862000</v>
      </c>
      <c r="C23" s="33">
        <v>-154052000</v>
      </c>
      <c r="D23" s="34">
        <v>155215000</v>
      </c>
      <c r="E23" s="34">
        <v>192529000</v>
      </c>
    </row>
    <row r="24" spans="1:5" x14ac:dyDescent="0.2">
      <c r="A24" s="62" t="s">
        <v>178</v>
      </c>
      <c r="B24" s="33">
        <v>-597000</v>
      </c>
      <c r="C24" s="33">
        <v>-1422000</v>
      </c>
      <c r="D24" s="34">
        <v>-1210000</v>
      </c>
      <c r="E24" s="34">
        <v>-1830000</v>
      </c>
    </row>
  </sheetData>
  <conditionalFormatting sqref="D11:E11 A3:E10 A12:E24">
    <cfRule type="expression" dxfId="13" priority="6">
      <formula>#REF!="x"</formula>
    </cfRule>
  </conditionalFormatting>
  <conditionalFormatting sqref="A11">
    <cfRule type="expression" dxfId="12" priority="4">
      <formula>#REF!="x"</formula>
    </cfRule>
  </conditionalFormatting>
  <conditionalFormatting sqref="B11:C11">
    <cfRule type="expression" dxfId="11" priority="1">
      <formula>#REF!="x"</formula>
    </cfRule>
  </conditionalFormatting>
  <pageMargins left="0.7" right="0.7" top="0.75" bottom="0.75" header="0.3" footer="0.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48"/>
  <sheetViews>
    <sheetView workbookViewId="0">
      <selection activeCell="D20" sqref="D20"/>
    </sheetView>
  </sheetViews>
  <sheetFormatPr defaultRowHeight="12.75" x14ac:dyDescent="0.2"/>
  <cols>
    <col min="1" max="1" width="122.140625" bestFit="1" customWidth="1"/>
    <col min="2" max="3" width="14.28515625" customWidth="1"/>
  </cols>
  <sheetData>
    <row r="1" spans="1:3" x14ac:dyDescent="0.2">
      <c r="A1" s="63" t="s">
        <v>127</v>
      </c>
      <c r="B1" s="64"/>
      <c r="C1" s="64"/>
    </row>
    <row r="2" spans="1:3" x14ac:dyDescent="0.2">
      <c r="A2" s="15"/>
      <c r="B2" s="6"/>
      <c r="C2" s="6"/>
    </row>
    <row r="3" spans="1:3" x14ac:dyDescent="0.2">
      <c r="A3" s="71" t="s">
        <v>64</v>
      </c>
      <c r="B3" s="72" t="s">
        <v>2</v>
      </c>
      <c r="C3" s="29" t="s">
        <v>3</v>
      </c>
    </row>
    <row r="4" spans="1:3" x14ac:dyDescent="0.2">
      <c r="A4" s="73" t="s">
        <v>128</v>
      </c>
      <c r="B4" s="35">
        <v>-126019000</v>
      </c>
      <c r="C4" s="36">
        <v>198207000</v>
      </c>
    </row>
    <row r="5" spans="1:3" x14ac:dyDescent="0.2">
      <c r="A5" s="65" t="s">
        <v>129</v>
      </c>
      <c r="B5" s="35">
        <v>0</v>
      </c>
      <c r="C5" s="36">
        <v>4008000</v>
      </c>
    </row>
    <row r="6" spans="1:3" x14ac:dyDescent="0.2">
      <c r="A6" s="65" t="s">
        <v>130</v>
      </c>
      <c r="B6" s="35">
        <v>159239000</v>
      </c>
      <c r="C6" s="36">
        <v>-123494000</v>
      </c>
    </row>
    <row r="7" spans="1:3" x14ac:dyDescent="0.2">
      <c r="A7" s="7" t="s">
        <v>131</v>
      </c>
      <c r="B7" s="35">
        <v>-45000</v>
      </c>
      <c r="C7" s="36">
        <v>0</v>
      </c>
    </row>
    <row r="8" spans="1:3" x14ac:dyDescent="0.2">
      <c r="A8" s="7" t="s">
        <v>132</v>
      </c>
      <c r="B8" s="35">
        <v>0</v>
      </c>
      <c r="C8" s="36">
        <v>1010000</v>
      </c>
    </row>
    <row r="9" spans="1:3" x14ac:dyDescent="0.2">
      <c r="A9" s="7" t="s">
        <v>133</v>
      </c>
      <c r="B9" s="35">
        <v>18071000</v>
      </c>
      <c r="C9" s="36">
        <v>937000</v>
      </c>
    </row>
    <row r="10" spans="1:3" x14ac:dyDescent="0.2">
      <c r="A10" s="65" t="s">
        <v>79</v>
      </c>
      <c r="B10" s="35">
        <v>-6398000</v>
      </c>
      <c r="C10" s="36">
        <v>-43397000</v>
      </c>
    </row>
    <row r="11" spans="1:3" x14ac:dyDescent="0.2">
      <c r="A11" s="65" t="s">
        <v>134</v>
      </c>
      <c r="B11" s="35">
        <v>14565000</v>
      </c>
      <c r="C11" s="36">
        <v>18315000</v>
      </c>
    </row>
    <row r="12" spans="1:3" x14ac:dyDescent="0.2">
      <c r="A12" s="65" t="s">
        <v>135</v>
      </c>
      <c r="B12" s="35">
        <v>35724000</v>
      </c>
      <c r="C12" s="36">
        <v>28980000</v>
      </c>
    </row>
    <row r="13" spans="1:3" x14ac:dyDescent="0.2">
      <c r="A13" s="65" t="s">
        <v>70</v>
      </c>
      <c r="B13" s="35">
        <v>357000</v>
      </c>
      <c r="C13" s="36">
        <v>-2859000</v>
      </c>
    </row>
    <row r="14" spans="1:3" x14ac:dyDescent="0.2">
      <c r="A14" s="37" t="s">
        <v>136</v>
      </c>
      <c r="B14" s="35">
        <v>-917000</v>
      </c>
      <c r="C14" s="36">
        <v>-1791000</v>
      </c>
    </row>
    <row r="15" spans="1:3" x14ac:dyDescent="0.2">
      <c r="A15" s="74" t="s">
        <v>137</v>
      </c>
      <c r="B15" s="33">
        <v>94577000</v>
      </c>
      <c r="C15" s="34">
        <v>79916000</v>
      </c>
    </row>
    <row r="16" spans="1:3" x14ac:dyDescent="0.2">
      <c r="A16" s="38" t="s">
        <v>138</v>
      </c>
      <c r="B16" s="35">
        <v>-2840000</v>
      </c>
      <c r="C16" s="36">
        <v>-6897000</v>
      </c>
    </row>
    <row r="17" spans="1:3" x14ac:dyDescent="0.2">
      <c r="A17" s="74" t="s">
        <v>139</v>
      </c>
      <c r="B17" s="33">
        <v>91737000</v>
      </c>
      <c r="C17" s="34">
        <v>73019000</v>
      </c>
    </row>
    <row r="18" spans="1:3" x14ac:dyDescent="0.2">
      <c r="A18" s="65" t="s">
        <v>140</v>
      </c>
      <c r="B18" s="35">
        <v>1291000</v>
      </c>
      <c r="C18" s="36">
        <v>61794000</v>
      </c>
    </row>
    <row r="19" spans="1:3" x14ac:dyDescent="0.2">
      <c r="A19" s="65" t="s">
        <v>141</v>
      </c>
      <c r="B19" s="35">
        <v>-26581000</v>
      </c>
      <c r="C19" s="36">
        <v>-2479000</v>
      </c>
    </row>
    <row r="20" spans="1:3" x14ac:dyDescent="0.2">
      <c r="A20" s="65" t="s">
        <v>172</v>
      </c>
      <c r="B20" s="35">
        <v>-2537000</v>
      </c>
      <c r="C20" s="36">
        <v>-24518000</v>
      </c>
    </row>
    <row r="21" spans="1:3" x14ac:dyDescent="0.2">
      <c r="A21" s="37" t="s">
        <v>142</v>
      </c>
      <c r="B21" s="35">
        <v>-8991000</v>
      </c>
      <c r="C21" s="36">
        <v>-4256000</v>
      </c>
    </row>
    <row r="22" spans="1:3" x14ac:dyDescent="0.2">
      <c r="A22" s="74" t="s">
        <v>143</v>
      </c>
      <c r="B22" s="33">
        <v>54919000</v>
      </c>
      <c r="C22" s="34">
        <v>103560000</v>
      </c>
    </row>
    <row r="23" spans="1:3" x14ac:dyDescent="0.2">
      <c r="A23" s="65" t="s">
        <v>144</v>
      </c>
      <c r="B23" s="35">
        <v>-66719000</v>
      </c>
      <c r="C23" s="36">
        <v>-79720000</v>
      </c>
    </row>
    <row r="24" spans="1:3" x14ac:dyDescent="0.2">
      <c r="A24" s="15" t="s">
        <v>173</v>
      </c>
      <c r="B24" s="35">
        <v>0</v>
      </c>
      <c r="C24" s="36">
        <v>-8354000</v>
      </c>
    </row>
    <row r="25" spans="1:3" x14ac:dyDescent="0.2">
      <c r="A25" s="7" t="s">
        <v>174</v>
      </c>
      <c r="B25" s="35">
        <v>0</v>
      </c>
      <c r="C25" s="36">
        <v>-695000</v>
      </c>
    </row>
    <row r="26" spans="1:3" x14ac:dyDescent="0.2">
      <c r="A26" s="15" t="s">
        <v>175</v>
      </c>
      <c r="B26" s="35">
        <v>17425000</v>
      </c>
      <c r="C26" s="36">
        <v>11889000</v>
      </c>
    </row>
    <row r="27" spans="1:3" x14ac:dyDescent="0.2">
      <c r="A27" s="65" t="s">
        <v>145</v>
      </c>
      <c r="B27" s="35">
        <v>-2629000</v>
      </c>
      <c r="C27" s="36">
        <v>77000</v>
      </c>
    </row>
    <row r="28" spans="1:3" x14ac:dyDescent="0.2">
      <c r="A28" s="65" t="s">
        <v>146</v>
      </c>
      <c r="B28" s="35">
        <v>12861000</v>
      </c>
      <c r="C28" s="36">
        <v>45491000</v>
      </c>
    </row>
    <row r="29" spans="1:3" x14ac:dyDescent="0.2">
      <c r="A29" s="65" t="s">
        <v>147</v>
      </c>
      <c r="B29" s="35">
        <v>0</v>
      </c>
      <c r="C29" s="36">
        <v>175000</v>
      </c>
    </row>
    <row r="30" spans="1:3" x14ac:dyDescent="0.2">
      <c r="A30" s="7" t="s">
        <v>176</v>
      </c>
      <c r="B30" s="35">
        <v>0</v>
      </c>
      <c r="C30" s="36">
        <v>-51000</v>
      </c>
    </row>
    <row r="31" spans="1:3" x14ac:dyDescent="0.2">
      <c r="A31" s="65" t="s">
        <v>148</v>
      </c>
      <c r="B31" s="35">
        <v>3129000</v>
      </c>
      <c r="C31" s="36">
        <v>16219000</v>
      </c>
    </row>
    <row r="32" spans="1:3" x14ac:dyDescent="0.2">
      <c r="A32" s="37" t="s">
        <v>149</v>
      </c>
      <c r="B32" s="35">
        <v>982000</v>
      </c>
      <c r="C32" s="36">
        <v>1353000</v>
      </c>
    </row>
    <row r="33" spans="1:3" x14ac:dyDescent="0.2">
      <c r="A33" s="74" t="s">
        <v>150</v>
      </c>
      <c r="B33" s="33">
        <v>-34951000</v>
      </c>
      <c r="C33" s="34">
        <v>-13616000</v>
      </c>
    </row>
    <row r="34" spans="1:3" x14ac:dyDescent="0.2">
      <c r="A34" s="65" t="s">
        <v>151</v>
      </c>
      <c r="B34" s="35">
        <v>102292000</v>
      </c>
      <c r="C34" s="36">
        <v>633133000</v>
      </c>
    </row>
    <row r="35" spans="1:3" x14ac:dyDescent="0.2">
      <c r="A35" s="65" t="s">
        <v>152</v>
      </c>
      <c r="B35" s="35">
        <v>-84158000</v>
      </c>
      <c r="C35" s="36">
        <v>-573666000</v>
      </c>
    </row>
    <row r="36" spans="1:3" x14ac:dyDescent="0.2">
      <c r="A36" s="65" t="s">
        <v>153</v>
      </c>
      <c r="B36" s="35">
        <v>-5383000</v>
      </c>
      <c r="C36" s="36">
        <v>-6701000</v>
      </c>
    </row>
    <row r="37" spans="1:3" x14ac:dyDescent="0.2">
      <c r="A37" s="65" t="s">
        <v>154</v>
      </c>
      <c r="B37" s="35">
        <v>-30747000</v>
      </c>
      <c r="C37" s="36">
        <v>-20549000</v>
      </c>
    </row>
    <row r="38" spans="1:3" x14ac:dyDescent="0.2">
      <c r="A38" s="65" t="s">
        <v>155</v>
      </c>
      <c r="B38" s="35">
        <v>0</v>
      </c>
      <c r="C38" s="36">
        <v>-88113000</v>
      </c>
    </row>
    <row r="39" spans="1:3" x14ac:dyDescent="0.2">
      <c r="A39" s="75" t="s">
        <v>156</v>
      </c>
      <c r="B39" s="35">
        <v>0</v>
      </c>
      <c r="C39" s="36">
        <v>-104557000</v>
      </c>
    </row>
    <row r="40" spans="1:3" x14ac:dyDescent="0.2">
      <c r="A40" s="76" t="s">
        <v>157</v>
      </c>
      <c r="B40" s="33">
        <v>-17996000</v>
      </c>
      <c r="C40" s="34">
        <v>-160453000</v>
      </c>
    </row>
    <row r="41" spans="1:3" x14ac:dyDescent="0.2">
      <c r="A41" s="37" t="s">
        <v>158</v>
      </c>
      <c r="B41" s="35">
        <v>-4867000</v>
      </c>
      <c r="C41" s="36">
        <v>-1051000</v>
      </c>
    </row>
    <row r="42" spans="1:3" x14ac:dyDescent="0.2">
      <c r="A42" s="76" t="s">
        <v>159</v>
      </c>
      <c r="B42" s="33">
        <v>-2895000</v>
      </c>
      <c r="C42" s="34">
        <v>-71560000</v>
      </c>
    </row>
    <row r="43" spans="1:3" x14ac:dyDescent="0.2">
      <c r="A43" s="65" t="s">
        <v>160</v>
      </c>
      <c r="B43" s="35">
        <v>341161000</v>
      </c>
      <c r="C43" s="36">
        <v>631754000</v>
      </c>
    </row>
    <row r="44" spans="1:3" x14ac:dyDescent="0.2">
      <c r="A44" s="65" t="s">
        <v>161</v>
      </c>
      <c r="B44" s="35">
        <v>3980000</v>
      </c>
      <c r="C44" s="36">
        <v>252000</v>
      </c>
    </row>
    <row r="45" spans="1:3" x14ac:dyDescent="0.2">
      <c r="A45" s="65" t="s">
        <v>162</v>
      </c>
      <c r="B45" s="35">
        <v>345141000</v>
      </c>
      <c r="C45" s="36">
        <v>632006000</v>
      </c>
    </row>
    <row r="46" spans="1:3" x14ac:dyDescent="0.2">
      <c r="A46" s="65" t="s">
        <v>163</v>
      </c>
      <c r="B46" s="35">
        <v>342246000</v>
      </c>
      <c r="C46" s="31">
        <v>560446000</v>
      </c>
    </row>
    <row r="47" spans="1:3" ht="13.5" thickBot="1" x14ac:dyDescent="0.25">
      <c r="A47" s="77" t="s">
        <v>164</v>
      </c>
      <c r="B47" s="35">
        <v>2752000</v>
      </c>
      <c r="C47" s="78">
        <v>0</v>
      </c>
    </row>
    <row r="48" spans="1:3" x14ac:dyDescent="0.2">
      <c r="A48" s="79" t="s">
        <v>165</v>
      </c>
      <c r="B48" s="42">
        <v>339494000</v>
      </c>
      <c r="C48" s="43">
        <v>560446000</v>
      </c>
    </row>
  </sheetData>
  <conditionalFormatting sqref="A45:A47 B46:C47 B43:C43 A48:C48 A3:B3 A4:C4 A6:A33 B6:C34 A35:C42">
    <cfRule type="expression" dxfId="10" priority="20">
      <formula>$A3="X"</formula>
    </cfRule>
  </conditionalFormatting>
  <conditionalFormatting sqref="A43">
    <cfRule type="expression" dxfId="9" priority="19">
      <formula>$A43="X"</formula>
    </cfRule>
  </conditionalFormatting>
  <conditionalFormatting sqref="A44">
    <cfRule type="expression" dxfId="8" priority="18">
      <formula>$A44="X"</formula>
    </cfRule>
  </conditionalFormatting>
  <conditionalFormatting sqref="A5">
    <cfRule type="expression" dxfId="7" priority="12">
      <formula>$A5="X"</formula>
    </cfRule>
  </conditionalFormatting>
  <conditionalFormatting sqref="B5">
    <cfRule type="expression" dxfId="6" priority="11">
      <formula>$A5="X"</formula>
    </cfRule>
  </conditionalFormatting>
  <conditionalFormatting sqref="C5">
    <cfRule type="expression" dxfId="5" priority="10">
      <formula>$A5="X"</formula>
    </cfRule>
  </conditionalFormatting>
  <conditionalFormatting sqref="B44:C44">
    <cfRule type="expression" dxfId="4" priority="8">
      <formula>$A44="X"</formula>
    </cfRule>
  </conditionalFormatting>
  <conditionalFormatting sqref="C45">
    <cfRule type="expression" dxfId="3" priority="7">
      <formula>$A45="X"</formula>
    </cfRule>
  </conditionalFormatting>
  <conditionalFormatting sqref="B45">
    <cfRule type="expression" dxfId="2" priority="6">
      <formula>$A45="X"</formula>
    </cfRule>
  </conditionalFormatting>
  <conditionalFormatting sqref="A34">
    <cfRule type="expression" dxfId="1" priority="3">
      <formula>$A34="X"</formula>
    </cfRule>
  </conditionalFormatting>
  <conditionalFormatting sqref="C3">
    <cfRule type="expression" dxfId="0" priority="1">
      <formula>$A3="x"</formula>
    </cfRule>
  </conditionalFormatting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2020-08-26T12:34:48Z</cp:lastPrinted>
  <dcterms:created xsi:type="dcterms:W3CDTF">2020-08-25T15:27:09Z</dcterms:created>
  <dcterms:modified xsi:type="dcterms:W3CDTF">2020-08-26T12:58:01Z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