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19_Q2\Excels für Versand\"/>
    </mc:Choice>
  </mc:AlternateContent>
  <bookViews>
    <workbookView xWindow="0" yWindow="0" windowWidth="28800" windowHeight="13890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<sst xmlns="http://schemas.openxmlformats.org/spreadsheetml/2006/main" count="296" uniqueCount="186">
  <si>
    <t>Key Figures</t>
  </si>
  <si>
    <t>Earnings Data</t>
  </si>
  <si>
    <t>Q1-2 2019</t>
  </si>
  <si>
    <t>Q1-2 2018</t>
  </si>
  <si>
    <t>Change in %</t>
  </si>
  <si>
    <t>Rental income</t>
  </si>
  <si>
    <t>in MEUR</t>
  </si>
  <si>
    <t>Results of asset management</t>
  </si>
  <si>
    <t>Results of property sales</t>
  </si>
  <si>
    <t>Results of property development</t>
  </si>
  <si>
    <t>Results of operations</t>
  </si>
  <si>
    <t>Revaluations</t>
  </si>
  <si>
    <t>≥ +100,0%</t>
  </si>
  <si>
    <t>EBIT</t>
  </si>
  <si>
    <t>Financial results</t>
  </si>
  <si>
    <t>n/a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</si>
  <si>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</si>
  <si>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</si>
  <si>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</si>
  <si>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</si>
  <si>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</si>
  <si>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</si>
  <si>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30.6.2019</t>
  </si>
  <si>
    <t>31 12 2018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</si>
  <si>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</si>
  <si>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</si>
  <si>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</si>
  <si>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</si>
  <si>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</si>
  <si>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</si>
  <si>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</si>
  <si>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Gesamtdurchschnittszinssatz 
inkl. Kosten für Derivate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</si>
  <si>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</si>
  <si>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</si>
  <si>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</si>
  <si>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</si>
  <si>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</si>
  <si>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</si>
  <si>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</si>
  <si>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</si>
  <si>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</si>
  <si>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</si>
  <si>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</si>
  <si>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</si>
  <si>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</si>
  <si>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</si>
  <si>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</si>
  <si>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</si>
  <si>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</si>
  <si>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</si>
  <si>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</si>
  <si>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</si>
  <si>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</si>
  <si>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</si>
  <si>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</si>
  <si>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</si>
  <si>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</si>
  <si>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</si>
  <si>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</si>
  <si>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</si>
  <si>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</si>
  <si>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</si>
  <si>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</si>
  <si>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</si>
  <si>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</si>
  <si>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</si>
  <si>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</si>
  <si>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Q2 2019</t>
  </si>
  <si>
    <t>Q2 2018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</si>
  <si>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</si>
  <si>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</si>
  <si>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</si>
  <si>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</si>
  <si>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</si>
  <si>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</si>
  <si>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</si>
  <si>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</si>
  <si>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</si>
  <si>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</si>
  <si>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</si>
  <si>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</si>
  <si>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</si>
  <si>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</si>
  <si>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</si>
  <si>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</si>
  <si>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</si>
  <si>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</si>
  <si>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</si>
  <si>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</si>
  <si>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</si>
  <si>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</si>
  <si>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</si>
  <si>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</si>
  <si>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</si>
  <si>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</si>
  <si>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</si>
  <si>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</si>
  <si>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</si>
  <si>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</si>
  <si>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</si>
  <si>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</si>
  <si>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</si>
  <si>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</si>
  <si>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</si>
  <si>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</si>
  <si>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</si>
  <si>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</si>
  <si>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</si>
  <si>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</si>
  <si>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</si>
  <si>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</si>
  <si>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</si>
  <si>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</si>
  <si>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</si>
  <si>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</si>
  <si>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</si>
  <si>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</si>
  <si>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</si>
  <si>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</si>
  <si>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</si>
  <si>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</si>
  <si>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</si>
  <si>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</si>
  <si>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</si>
  <si>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</si>
  <si>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</si>
  <si>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</si>
  <si>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</si>
  <si>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</si>
  <si>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</si>
  <si>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</si>
  <si>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</si>
  <si>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</si>
  <si>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</si>
  <si>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</si>
  <si>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</si>
  <si>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</si>
  <si>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</si>
  <si>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</si>
  <si>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</si>
  <si>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</si>
  <si>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</si>
  <si>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</si>
  <si>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</si>
  <si>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</si>
  <si>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</si>
  <si>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</si>
  <si>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</si>
  <si>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</si>
  <si>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</si>
  <si>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</si>
  <si>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</si>
  <si>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</si>
  <si>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</si>
  <si>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</si>
  <si>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</si>
  <si>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</si>
  <si>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</si>
  <si>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paid for business combinations in prior periods</t>
  </si>
  <si>
    <t>Consideration transferred from disposal of discontinued operations, net of cash and cash equivalents</t>
  </si>
  <si>
    <t>Consideration transferred from disposal of subsidiaries, net of cash and cash equivalents</t>
  </si>
  <si>
    <t>Acquisition of other non-current assets</t>
  </si>
  <si>
    <t>Acquisition of equity accounted investments and increase in receivables from other net investment positions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</si>
  <si>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</si>
  <si>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</si>
  <si>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</si>
  <si>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</si>
  <si>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</si>
  <si>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</si>
  <si>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</si>
  <si>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 financial liabilities plus increase in blocked cash and cash equivalents</t>
  </si>
  <si>
    <t>Redemption of convertible bonds</t>
  </si>
  <si>
    <t>Derivatives</t>
  </si>
  <si>
    <t>Interest paid</t>
  </si>
  <si>
    <t>Distributions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</si>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</sst>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4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Alignment="1"/>
    <xf numFmtId="0" fontId="3" fillId="0" borderId="3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0" fillId="0" borderId="0" xfId="0" applyFill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3" fillId="0" borderId="3" xfId="2" applyNumberFormat="1" applyFont="1" applyFill="1" applyBorder="1" applyAlignment="1"/>
    <xf numFmtId="167" fontId="3" fillId="0" borderId="3" xfId="2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167" fontId="2" fillId="0" borderId="5" xfId="3" applyNumberFormat="1" applyFont="1" applyFill="1" applyAlignment="1">
      <alignment horizontal="right"/>
    </xf>
    <xf numFmtId="0" fontId="3" fillId="0" borderId="3" xfId="2" applyNumberFormat="1" applyFont="1" applyFill="1" applyBorder="1" applyAlignment="1">
      <alignment horizontal="left" indent="1"/>
    </xf>
    <xf numFmtId="167" fontId="3" fillId="0" borderId="3" xfId="2" applyNumberFormat="1" applyFont="1" applyFill="1" applyBorder="1" applyAlignment="1">
      <alignment horizontal="right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4" fillId="0" borderId="0" xfId="0" applyFont="1" applyFill="1" applyAlignment="1">
      <alignment horizontal="lef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</cellXfs>
  <cellStyles count="4">
    <cellStyle name="Kopf einzelne" xfId="1"/>
    <cellStyle name="Normal" xfId="0" builtinId="0"/>
    <cellStyle name="Summe" xfId="3"/>
    <cellStyle name="Zwischensumme" xfId="2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tabSelected="1" topLeftCell="A16" workbookViewId="0">
      <selection activeCell="J47" sqref="J47"/>
    </sheetView>
  </sheetViews>
  <sheetFormatPr defaultColWidth="11.42578125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16"/>
      <c r="B2" s="16"/>
      <c r="C2" s="17"/>
      <c r="D2" s="18"/>
      <c r="E2" s="18"/>
    </row>
    <row r="3" spans="1:5" x14ac:dyDescent="0.2">
      <c r="A3" s="19" t="s">
        <v>1</v>
      </c>
      <c r="B3" s="19"/>
      <c r="C3" s="20" t="s">
        <v>2</v>
      </c>
      <c r="D3" s="20" t="s">
        <v>3</v>
      </c>
      <c r="E3" s="21" t="s">
        <v>4</v>
      </c>
    </row>
    <row r="4" spans="1:5" x14ac:dyDescent="0.2">
      <c r="A4" s="22" t="s">
        <v>5</v>
      </c>
      <c r="B4" s="22" t="s">
        <v>6</v>
      </c>
      <c r="C4" s="5">
        <v>131837000</v>
      </c>
      <c r="D4" s="5">
        <v>118967000</v>
      </c>
      <c r="E4" s="7">
        <v>0.10818126034950869</v>
      </c>
    </row>
    <row r="5" spans="1:5" x14ac:dyDescent="0.2">
      <c r="A5" s="18" t="s">
        <v>7</v>
      </c>
      <c r="B5" s="18" t="s">
        <v>6</v>
      </c>
      <c r="C5" s="5">
        <v>100970000</v>
      </c>
      <c r="D5" s="5">
        <v>94751000</v>
      </c>
      <c r="E5" s="7">
        <v>6.5635191185317299E-2</v>
      </c>
    </row>
    <row r="6" spans="1:5" x14ac:dyDescent="0.2">
      <c r="A6" s="18" t="s">
        <v>8</v>
      </c>
      <c r="B6" s="18" t="s">
        <v>6</v>
      </c>
      <c r="C6" s="5">
        <v>1683000</v>
      </c>
      <c r="D6" s="5">
        <v>20649000</v>
      </c>
      <c r="E6" s="7">
        <v>-0.9184948423652477</v>
      </c>
    </row>
    <row r="7" spans="1:5" x14ac:dyDescent="0.2">
      <c r="A7" s="18" t="s">
        <v>9</v>
      </c>
      <c r="B7" s="18" t="s">
        <v>6</v>
      </c>
      <c r="C7" s="5">
        <v>14309000</v>
      </c>
      <c r="D7" s="5">
        <v>24159000</v>
      </c>
      <c r="E7" s="7">
        <v>-0.40771555114036179</v>
      </c>
    </row>
    <row r="8" spans="1:5" x14ac:dyDescent="0.2">
      <c r="A8" s="18" t="s">
        <v>10</v>
      </c>
      <c r="B8" s="18" t="s">
        <v>6</v>
      </c>
      <c r="C8" s="5">
        <v>98737000</v>
      </c>
      <c r="D8" s="5">
        <v>114843000</v>
      </c>
      <c r="E8" s="7">
        <v>-0.14024363696524822</v>
      </c>
    </row>
    <row r="9" spans="1:5" x14ac:dyDescent="0.2">
      <c r="A9" s="18" t="s">
        <v>11</v>
      </c>
      <c r="B9" s="18" t="s">
        <v>6</v>
      </c>
      <c r="C9" s="5">
        <v>123494000</v>
      </c>
      <c r="D9" s="5">
        <v>37940000</v>
      </c>
      <c r="E9" s="7" t="s">
        <v>12</v>
      </c>
    </row>
    <row r="10" spans="1:5" x14ac:dyDescent="0.2">
      <c r="A10" s="18" t="s">
        <v>13</v>
      </c>
      <c r="B10" s="18" t="s">
        <v>6</v>
      </c>
      <c r="C10" s="5">
        <v>203405000</v>
      </c>
      <c r="D10" s="5">
        <v>124115000</v>
      </c>
      <c r="E10" s="7">
        <v>0.63884300850018128</v>
      </c>
    </row>
    <row r="11" spans="1:5" x14ac:dyDescent="0.2">
      <c r="A11" s="18" t="s">
        <v>14</v>
      </c>
      <c r="B11" s="18" t="s">
        <v>6</v>
      </c>
      <c r="C11" s="5">
        <v>-4644000</v>
      </c>
      <c r="D11" s="5">
        <v>1511000</v>
      </c>
      <c r="E11" s="7" t="s">
        <v>15</v>
      </c>
    </row>
    <row r="12" spans="1:5" x14ac:dyDescent="0.2">
      <c r="A12" s="18" t="s">
        <v>16</v>
      </c>
      <c r="B12" s="18" t="s">
        <v>6</v>
      </c>
      <c r="C12" s="5">
        <v>198761000</v>
      </c>
      <c r="D12" s="5">
        <v>125626000</v>
      </c>
      <c r="E12" s="7">
        <v>0.58216452008342223</v>
      </c>
    </row>
    <row r="13" spans="1:5" x14ac:dyDescent="0.2">
      <c r="A13" s="18" t="s">
        <v>17</v>
      </c>
      <c r="B13" s="18" t="s">
        <v>6</v>
      </c>
      <c r="C13" s="5">
        <v>185275000</v>
      </c>
      <c r="D13" s="5">
        <v>86213000</v>
      </c>
      <c r="E13" s="7" t="s">
        <v>12</v>
      </c>
    </row>
    <row r="14" spans="1:5" x14ac:dyDescent="0.2">
      <c r="A14" s="18" t="s">
        <v>18</v>
      </c>
      <c r="B14" s="18" t="s">
        <v>6</v>
      </c>
      <c r="C14" s="5">
        <v>59031236.570597976</v>
      </c>
      <c r="D14" s="5">
        <v>48400000</v>
      </c>
      <c r="E14" s="7">
        <v>0.21965364815285077</v>
      </c>
    </row>
    <row r="15" spans="1:5" x14ac:dyDescent="0.2">
      <c r="A15" s="18" t="s">
        <v>19</v>
      </c>
      <c r="B15" s="18" t="s">
        <v>20</v>
      </c>
      <c r="C15" s="6">
        <v>0.54443778730617898</v>
      </c>
      <c r="D15" s="6">
        <v>0.43396076139348067</v>
      </c>
      <c r="E15" s="7">
        <v>0.25457837606779993</v>
      </c>
    </row>
    <row r="16" spans="1:5" x14ac:dyDescent="0.2">
      <c r="A16" s="23"/>
      <c r="B16" s="23"/>
      <c r="C16" s="5"/>
      <c r="D16" s="5"/>
      <c r="E16" s="7"/>
    </row>
    <row r="17" spans="1:5" x14ac:dyDescent="0.2">
      <c r="A17" s="24" t="s">
        <v>21</v>
      </c>
      <c r="B17" s="24"/>
      <c r="C17" s="10" t="s">
        <v>22</v>
      </c>
      <c r="D17" s="10" t="s">
        <v>23</v>
      </c>
      <c r="E17" s="10" t="s">
        <v>4</v>
      </c>
    </row>
    <row r="18" spans="1:5" x14ac:dyDescent="0.2">
      <c r="A18" s="22" t="s">
        <v>24</v>
      </c>
      <c r="B18" s="22" t="s">
        <v>6</v>
      </c>
      <c r="C18" s="5">
        <v>5938794000</v>
      </c>
      <c r="D18" s="5">
        <v>5837668000</v>
      </c>
      <c r="E18" s="7">
        <v>1.7323013230625652E-2</v>
      </c>
    </row>
    <row r="19" spans="1:5" x14ac:dyDescent="0.2">
      <c r="A19" s="18" t="s">
        <v>25</v>
      </c>
      <c r="B19" s="18" t="s">
        <v>26</v>
      </c>
      <c r="C19" s="7">
        <v>0.47120189722021005</v>
      </c>
      <c r="D19" s="7">
        <v>0.47970199744144409</v>
      </c>
      <c r="E19" s="7" t="s">
        <v>15</v>
      </c>
    </row>
    <row r="20" spans="1:5" x14ac:dyDescent="0.2">
      <c r="A20" s="18" t="s">
        <v>27</v>
      </c>
      <c r="B20" s="18" t="s">
        <v>6</v>
      </c>
      <c r="C20" s="5">
        <v>1916638000</v>
      </c>
      <c r="D20" s="5">
        <v>1793516000</v>
      </c>
      <c r="E20" s="7">
        <v>6.8648397895530344E-2</v>
      </c>
    </row>
    <row r="21" spans="1:5" x14ac:dyDescent="0.2">
      <c r="A21" s="18" t="s">
        <v>28</v>
      </c>
      <c r="B21" s="18" t="s">
        <v>6</v>
      </c>
      <c r="C21" s="5">
        <v>560446000</v>
      </c>
      <c r="D21" s="5">
        <v>631754000</v>
      </c>
      <c r="E21" s="7">
        <v>-0.11287304868667235</v>
      </c>
    </row>
    <row r="22" spans="1:5" x14ac:dyDescent="0.2">
      <c r="A22" s="18" t="s">
        <v>29</v>
      </c>
      <c r="B22" s="18" t="s">
        <v>26</v>
      </c>
      <c r="C22" s="7">
        <v>0.38010650148511482</v>
      </c>
      <c r="D22" s="7">
        <v>0.37294112240656435</v>
      </c>
      <c r="E22" s="7" t="s">
        <v>15</v>
      </c>
    </row>
    <row r="23" spans="1:5" x14ac:dyDescent="0.2">
      <c r="A23" s="18" t="s">
        <v>30</v>
      </c>
      <c r="B23" s="18" t="s">
        <v>26</v>
      </c>
      <c r="C23" s="7">
        <v>0.71036184980476136</v>
      </c>
      <c r="D23" s="7">
        <v>0.64055341831584078</v>
      </c>
      <c r="E23" s="7" t="s">
        <v>15</v>
      </c>
    </row>
    <row r="24" spans="1:5" ht="25.5" x14ac:dyDescent="0.2">
      <c r="A24" s="25" t="s">
        <v>31</v>
      </c>
      <c r="B24" s="18" t="s">
        <v>26</v>
      </c>
      <c r="C24" s="7">
        <v>1.9900000000000001E-2</v>
      </c>
      <c r="D24" s="7">
        <v>2.1000000000000001E-2</v>
      </c>
      <c r="E24" s="7" t="s">
        <v>15</v>
      </c>
    </row>
    <row r="25" spans="1:5" x14ac:dyDescent="0.2">
      <c r="A25" s="18" t="s">
        <v>32</v>
      </c>
      <c r="B25" s="18" t="s">
        <v>33</v>
      </c>
      <c r="C25" s="8">
        <v>3.5</v>
      </c>
      <c r="D25" s="8">
        <v>3.3</v>
      </c>
      <c r="E25" s="7">
        <v>6.0606060606060663E-2</v>
      </c>
    </row>
    <row r="26" spans="1:5" x14ac:dyDescent="0.2">
      <c r="A26" s="23"/>
      <c r="B26" s="23"/>
      <c r="C26" s="5"/>
      <c r="D26" s="5"/>
      <c r="E26" s="7"/>
    </row>
    <row r="27" spans="1:5" x14ac:dyDescent="0.2">
      <c r="A27" s="24" t="s">
        <v>34</v>
      </c>
      <c r="B27" s="24"/>
      <c r="C27" s="10" t="s">
        <v>22</v>
      </c>
      <c r="D27" s="10" t="s">
        <v>23</v>
      </c>
      <c r="E27" s="10" t="s">
        <v>4</v>
      </c>
    </row>
    <row r="28" spans="1:5" x14ac:dyDescent="0.2">
      <c r="A28" s="22" t="s">
        <v>35</v>
      </c>
      <c r="B28" s="23"/>
      <c r="C28" s="9">
        <v>214</v>
      </c>
      <c r="D28" s="9">
        <v>226</v>
      </c>
      <c r="E28" s="7">
        <v>-5.3097345132743362E-2</v>
      </c>
    </row>
    <row r="29" spans="1:5" x14ac:dyDescent="0.2">
      <c r="A29" s="18" t="s">
        <v>36</v>
      </c>
      <c r="B29" s="18" t="s">
        <v>37</v>
      </c>
      <c r="C29" s="9">
        <v>1895140</v>
      </c>
      <c r="D29" s="9">
        <v>1891627</v>
      </c>
      <c r="E29" s="7">
        <v>1.8571314535053686E-3</v>
      </c>
    </row>
    <row r="30" spans="1:5" x14ac:dyDescent="0.2">
      <c r="A30" s="18" t="s">
        <v>38</v>
      </c>
      <c r="B30" s="18" t="s">
        <v>26</v>
      </c>
      <c r="C30" s="7">
        <v>0.94799999999999995</v>
      </c>
      <c r="D30" s="7">
        <v>0.95799999999999996</v>
      </c>
      <c r="E30" s="7" t="s">
        <v>15</v>
      </c>
    </row>
    <row r="31" spans="1:5" x14ac:dyDescent="0.2">
      <c r="A31" s="26" t="s">
        <v>39</v>
      </c>
      <c r="B31" s="18" t="s">
        <v>26</v>
      </c>
      <c r="C31" s="7">
        <v>6.3E-2</v>
      </c>
      <c r="D31" s="7">
        <v>6.3E-2</v>
      </c>
      <c r="E31" s="7" t="s">
        <v>15</v>
      </c>
    </row>
    <row r="32" spans="1:5" x14ac:dyDescent="0.2">
      <c r="A32" s="18" t="s">
        <v>40</v>
      </c>
      <c r="B32" s="18" t="s">
        <v>26</v>
      </c>
      <c r="C32" s="7">
        <v>6.6000000000000003E-2</v>
      </c>
      <c r="D32" s="7">
        <v>6.7000000000000004E-2</v>
      </c>
      <c r="E32" s="7" t="s">
        <v>15</v>
      </c>
    </row>
    <row r="33" spans="1:5" x14ac:dyDescent="0.2">
      <c r="A33" s="18" t="s">
        <v>41</v>
      </c>
      <c r="B33" s="18" t="s">
        <v>6</v>
      </c>
      <c r="C33" s="5">
        <v>4615612000</v>
      </c>
      <c r="D33" s="5">
        <v>4338040000</v>
      </c>
      <c r="E33" s="7">
        <v>6.3985578740629406E-2</v>
      </c>
    </row>
    <row r="34" spans="1:5" x14ac:dyDescent="0.2">
      <c r="A34" s="27" t="s">
        <v>42</v>
      </c>
      <c r="B34" s="18" t="s">
        <v>6</v>
      </c>
      <c r="C34" s="5">
        <v>4353248000</v>
      </c>
      <c r="D34" s="5">
        <v>3893568000</v>
      </c>
      <c r="E34" s="7">
        <v>0.1180613771224748</v>
      </c>
    </row>
    <row r="35" spans="1:5" x14ac:dyDescent="0.2">
      <c r="A35" s="27" t="s">
        <v>43</v>
      </c>
      <c r="B35" s="18" t="s">
        <v>6</v>
      </c>
      <c r="C35" s="5">
        <v>261496000</v>
      </c>
      <c r="D35" s="5">
        <v>397540000</v>
      </c>
      <c r="E35" s="7">
        <v>-0.34221461991246166</v>
      </c>
    </row>
    <row r="36" spans="1:5" x14ac:dyDescent="0.2">
      <c r="A36" s="27" t="s">
        <v>44</v>
      </c>
      <c r="B36" s="18" t="s">
        <v>6</v>
      </c>
      <c r="C36" s="5">
        <v>868000</v>
      </c>
      <c r="D36" s="5">
        <v>46932000</v>
      </c>
      <c r="E36" s="7">
        <v>-0.9815051563964885</v>
      </c>
    </row>
    <row r="37" spans="1:5" x14ac:dyDescent="0.2">
      <c r="A37" s="18" t="s">
        <v>45</v>
      </c>
      <c r="B37" s="18" t="s">
        <v>6</v>
      </c>
      <c r="C37" s="5">
        <v>1428023681.1600001</v>
      </c>
      <c r="D37" s="5">
        <v>749000000</v>
      </c>
      <c r="E37" s="7">
        <v>0.90657367311081449</v>
      </c>
    </row>
    <row r="38" spans="1:5" x14ac:dyDescent="0.2">
      <c r="A38" s="28"/>
      <c r="B38" s="28"/>
      <c r="C38" s="29"/>
      <c r="D38" s="30"/>
      <c r="E38" s="31"/>
    </row>
    <row r="39" spans="1:5" x14ac:dyDescent="0.2">
      <c r="A39" s="24" t="s">
        <v>46</v>
      </c>
      <c r="B39" s="24"/>
      <c r="C39" s="10" t="s">
        <v>22</v>
      </c>
      <c r="D39" s="10" t="s">
        <v>23</v>
      </c>
      <c r="E39" s="10" t="s">
        <v>4</v>
      </c>
    </row>
    <row r="40" spans="1:5" x14ac:dyDescent="0.2">
      <c r="A40" s="22" t="s">
        <v>47</v>
      </c>
      <c r="B40" s="22" t="s">
        <v>6</v>
      </c>
      <c r="C40" s="5">
        <v>3404050305.1607614</v>
      </c>
      <c r="D40" s="5">
        <v>3086005009.0035992</v>
      </c>
      <c r="E40" s="7">
        <v>0.10306052492761565</v>
      </c>
    </row>
    <row r="41" spans="1:5" x14ac:dyDescent="0.2">
      <c r="A41" s="18" t="s">
        <v>48</v>
      </c>
      <c r="B41" s="18" t="s">
        <v>20</v>
      </c>
      <c r="C41" s="6">
        <v>29.239762242967061</v>
      </c>
      <c r="D41" s="6">
        <v>28.802602968985408</v>
      </c>
      <c r="E41" s="7">
        <v>1.5177769677705349E-2</v>
      </c>
    </row>
    <row r="42" spans="1:5" x14ac:dyDescent="0.2">
      <c r="A42" s="18" t="s">
        <v>49</v>
      </c>
      <c r="B42" s="18" t="s">
        <v>6</v>
      </c>
      <c r="C42" s="5">
        <v>3334722347.3410068</v>
      </c>
      <c r="D42" s="5">
        <v>3047682640.5287285</v>
      </c>
      <c r="E42" s="7">
        <v>9.4182938536697861E-2</v>
      </c>
    </row>
    <row r="43" spans="1:5" x14ac:dyDescent="0.2">
      <c r="A43" s="32" t="s">
        <v>50</v>
      </c>
      <c r="B43" s="32" t="s">
        <v>20</v>
      </c>
      <c r="C43" s="6">
        <v>28.644256060121638</v>
      </c>
      <c r="D43" s="6">
        <v>28.444928901447437</v>
      </c>
      <c r="E43" s="7">
        <v>7.0074760729691354E-3</v>
      </c>
    </row>
    <row r="44" spans="1:5" x14ac:dyDescent="0.2">
      <c r="A44" s="24"/>
      <c r="B44" s="24"/>
      <c r="C44" s="10" t="s">
        <v>2</v>
      </c>
      <c r="D44" s="10" t="s">
        <v>3</v>
      </c>
      <c r="E44" s="10" t="s">
        <v>4</v>
      </c>
    </row>
    <row r="45" spans="1:5" x14ac:dyDescent="0.2">
      <c r="A45" s="22" t="s">
        <v>51</v>
      </c>
      <c r="B45" s="22" t="s">
        <v>6</v>
      </c>
      <c r="C45" s="5">
        <v>85252145.666258276</v>
      </c>
      <c r="D45" s="5">
        <v>30267000.001264829</v>
      </c>
      <c r="E45" s="7" t="s">
        <v>12</v>
      </c>
    </row>
    <row r="46" spans="1:5" x14ac:dyDescent="0.2">
      <c r="A46" s="18" t="s">
        <v>52</v>
      </c>
      <c r="B46" s="18" t="s">
        <v>20</v>
      </c>
      <c r="C46" s="6">
        <v>0.78626998596129083</v>
      </c>
      <c r="D46" s="6">
        <v>0.27142443935981453</v>
      </c>
      <c r="E46" s="7" t="s">
        <v>12</v>
      </c>
    </row>
    <row r="47" spans="1:5" x14ac:dyDescent="0.2">
      <c r="A47" s="18" t="s">
        <v>53</v>
      </c>
      <c r="B47" s="18" t="s">
        <v>6</v>
      </c>
      <c r="C47" s="5">
        <v>86886853.091234237</v>
      </c>
      <c r="D47" s="5">
        <v>31702000.001052275</v>
      </c>
      <c r="E47" s="7" t="s">
        <v>12</v>
      </c>
    </row>
    <row r="48" spans="1:5" x14ac:dyDescent="0.2">
      <c r="A48" s="18" t="s">
        <v>54</v>
      </c>
      <c r="B48" s="18" t="s">
        <v>20</v>
      </c>
      <c r="C48" s="6">
        <v>0.8013466901784303</v>
      </c>
      <c r="D48" s="6">
        <v>0.28428638861227673</v>
      </c>
      <c r="E48" s="7" t="s">
        <v>12</v>
      </c>
    </row>
    <row r="49" spans="1:5" x14ac:dyDescent="0.2">
      <c r="A49" s="18" t="s">
        <v>55</v>
      </c>
      <c r="B49" s="18" t="s">
        <v>26</v>
      </c>
      <c r="C49" s="7">
        <v>5.8000000000000003E-2</v>
      </c>
      <c r="D49" s="7">
        <v>5.5123442732105184E-2</v>
      </c>
      <c r="E49" s="7" t="s">
        <v>15</v>
      </c>
    </row>
    <row r="50" spans="1:5" x14ac:dyDescent="0.2">
      <c r="A50" s="28"/>
      <c r="B50" s="28"/>
      <c r="C50" s="29"/>
      <c r="D50" s="30"/>
      <c r="E50" s="29"/>
    </row>
    <row r="51" spans="1:5" x14ac:dyDescent="0.2">
      <c r="A51" s="24" t="s">
        <v>56</v>
      </c>
      <c r="B51" s="24"/>
      <c r="C51" s="10" t="s">
        <v>22</v>
      </c>
      <c r="D51" s="10" t="s">
        <v>23</v>
      </c>
      <c r="E51" s="10" t="s">
        <v>4</v>
      </c>
    </row>
    <row r="52" spans="1:5" x14ac:dyDescent="0.2">
      <c r="A52" s="22" t="s">
        <v>57</v>
      </c>
      <c r="B52" s="22" t="s">
        <v>20</v>
      </c>
      <c r="C52" s="6">
        <v>27.476696920589067</v>
      </c>
      <c r="D52" s="6">
        <v>26.291283181692759</v>
      </c>
      <c r="E52" s="7">
        <v>4.5087709515895358E-2</v>
      </c>
    </row>
    <row r="53" spans="1:5" x14ac:dyDescent="0.2">
      <c r="A53" s="18" t="s">
        <v>58</v>
      </c>
      <c r="B53" s="18" t="s">
        <v>20</v>
      </c>
      <c r="C53" s="6">
        <v>22.92</v>
      </c>
      <c r="D53" s="6">
        <v>20.9</v>
      </c>
      <c r="E53" s="7">
        <v>9.6650717703349445E-2</v>
      </c>
    </row>
    <row r="54" spans="1:5" x14ac:dyDescent="0.2">
      <c r="A54" s="18" t="s">
        <v>59</v>
      </c>
      <c r="B54" s="18" t="s">
        <v>26</v>
      </c>
      <c r="C54" s="7">
        <v>0.21613589708606915</v>
      </c>
      <c r="D54" s="7">
        <v>0.27437113852157452</v>
      </c>
      <c r="E54" s="7" t="s">
        <v>15</v>
      </c>
    </row>
    <row r="55" spans="1:5" x14ac:dyDescent="0.2">
      <c r="A55" s="18" t="s">
        <v>60</v>
      </c>
      <c r="B55" s="23"/>
      <c r="C55" s="9">
        <v>112085269</v>
      </c>
      <c r="D55" s="9">
        <v>112085269</v>
      </c>
      <c r="E55" s="7">
        <v>0</v>
      </c>
    </row>
    <row r="56" spans="1:5" x14ac:dyDescent="0.2">
      <c r="A56" s="18" t="s">
        <v>61</v>
      </c>
      <c r="B56" s="23"/>
      <c r="C56" s="9">
        <v>9569526</v>
      </c>
      <c r="D56" s="9">
        <v>4942001</v>
      </c>
      <c r="E56" s="7">
        <v>0.93636666605288021</v>
      </c>
    </row>
    <row r="57" spans="1:5" x14ac:dyDescent="0.2">
      <c r="A57" s="32" t="s">
        <v>62</v>
      </c>
      <c r="B57" s="32" t="s">
        <v>6</v>
      </c>
      <c r="C57" s="5">
        <v>2568994365.48</v>
      </c>
      <c r="D57" s="5">
        <v>2342582122.0999999</v>
      </c>
      <c r="E57" s="7">
        <v>9.6650717703349334E-2</v>
      </c>
    </row>
    <row r="58" spans="1:5" x14ac:dyDescent="0.2">
      <c r="A58" s="24"/>
      <c r="B58" s="24"/>
      <c r="C58" s="10" t="s">
        <v>2</v>
      </c>
      <c r="D58" s="10" t="s">
        <v>3</v>
      </c>
      <c r="E58" s="10" t="s">
        <v>4</v>
      </c>
    </row>
    <row r="59" spans="1:5" x14ac:dyDescent="0.2">
      <c r="A59" s="22" t="s">
        <v>63</v>
      </c>
      <c r="B59" s="22" t="s">
        <v>20</v>
      </c>
      <c r="C59" s="6">
        <v>1.7194577029950904</v>
      </c>
      <c r="D59" s="6">
        <v>0.78919888879863975</v>
      </c>
      <c r="E59" s="7" t="s">
        <v>12</v>
      </c>
    </row>
    <row r="60" spans="1:5" x14ac:dyDescent="0.2">
      <c r="A60" s="18" t="s">
        <v>64</v>
      </c>
      <c r="B60" s="18" t="s">
        <v>20</v>
      </c>
      <c r="C60" s="6">
        <v>1.5304880209722027</v>
      </c>
      <c r="D60" s="6">
        <v>0.73038049242594139</v>
      </c>
      <c r="E60" s="7" t="s">
        <v>12</v>
      </c>
    </row>
    <row r="61" spans="1:5" x14ac:dyDescent="0.2">
      <c r="A61" s="33"/>
      <c r="B61" s="33"/>
      <c r="C61" s="33"/>
      <c r="D61" s="33"/>
      <c r="E61" s="33"/>
    </row>
  </sheetData>
  <conditionalFormatting sqref="A14:B14 A3:E4 A52:D57 A5:D13 A59:D59 E5:E15 A16:E51">
    <cfRule type="expression" dxfId="25" priority="12">
      <formula>$B3="x"</formula>
    </cfRule>
  </conditionalFormatting>
  <conditionalFormatting sqref="A60:D60">
    <cfRule type="expression" dxfId="24" priority="11">
      <formula>$B60="x"</formula>
    </cfRule>
  </conditionalFormatting>
  <conditionalFormatting sqref="A15">
    <cfRule type="expression" dxfId="23" priority="10">
      <formula>$B15="x"</formula>
    </cfRule>
  </conditionalFormatting>
  <conditionalFormatting sqref="C24:D25 C37:D37 C40:D43 C45:D49 C28:D32">
    <cfRule type="expression" dxfId="22" priority="9">
      <formula>$I$1="X"</formula>
    </cfRule>
  </conditionalFormatting>
  <conditionalFormatting sqref="C53:D53">
    <cfRule type="expression" dxfId="21" priority="8">
      <formula>$I$1="X"</formula>
    </cfRule>
  </conditionalFormatting>
  <conditionalFormatting sqref="A58:E58">
    <cfRule type="expression" dxfId="20" priority="7">
      <formula>$B58="x"</formula>
    </cfRule>
  </conditionalFormatting>
  <conditionalFormatting sqref="E52:E57">
    <cfRule type="expression" dxfId="19" priority="6">
      <formula>$B52="x"</formula>
    </cfRule>
  </conditionalFormatting>
  <conditionalFormatting sqref="E59:E60">
    <cfRule type="expression" dxfId="18" priority="5">
      <formula>$B59="x"</formula>
    </cfRule>
  </conditionalFormatting>
  <conditionalFormatting sqref="C32:D32">
    <cfRule type="expression" dxfId="17" priority="4">
      <formula>$I$1="X"</formula>
    </cfRule>
  </conditionalFormatting>
  <conditionalFormatting sqref="C14:D15">
    <cfRule type="expression" dxfId="16" priority="3">
      <formula>$B14="x"</formula>
    </cfRule>
  </conditionalFormatting>
  <conditionalFormatting sqref="C14:D14">
    <cfRule type="expression" dxfId="15" priority="2">
      <formula>$I$1="X"</formula>
    </cfRule>
  </conditionalFormatting>
  <conditionalFormatting sqref="B15">
    <cfRule type="expression" dxfId="14" priority="1">
      <formula>$B15="x"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/>
  </sheetViews>
  <sheetFormatPr defaultColWidth="11.42578125" defaultRowHeight="12.75" x14ac:dyDescent="0.2"/>
  <cols>
    <col min="1" max="1" width="78.7109375" bestFit="1" customWidth="1"/>
    <col min="2" max="5" width="18.7109375" customWidth="1"/>
  </cols>
  <sheetData>
    <row r="1" spans="1:5" x14ac:dyDescent="0.2">
      <c r="A1" s="1" t="s">
        <v>65</v>
      </c>
      <c r="B1" s="3"/>
      <c r="C1" s="3"/>
      <c r="D1" s="4"/>
      <c r="E1" s="4"/>
    </row>
    <row r="2" spans="1:5" x14ac:dyDescent="0.2">
      <c r="A2" s="34"/>
      <c r="B2" s="35"/>
      <c r="C2" s="35"/>
      <c r="D2" s="35"/>
      <c r="E2" s="35"/>
    </row>
    <row r="3" spans="1:5" x14ac:dyDescent="0.2">
      <c r="A3" s="36" t="s">
        <v>66</v>
      </c>
      <c r="B3" s="37" t="s">
        <v>67</v>
      </c>
      <c r="C3" s="37" t="s">
        <v>2</v>
      </c>
      <c r="D3" s="37" t="s">
        <v>68</v>
      </c>
      <c r="E3" s="37" t="s">
        <v>3</v>
      </c>
    </row>
    <row r="4" spans="1:5" x14ac:dyDescent="0.2">
      <c r="A4" s="38" t="s">
        <v>5</v>
      </c>
      <c r="B4" s="39">
        <v>66607000</v>
      </c>
      <c r="C4" s="39">
        <v>131837000</v>
      </c>
      <c r="D4" s="39">
        <v>59959000</v>
      </c>
      <c r="E4" s="39">
        <v>118967000</v>
      </c>
    </row>
    <row r="5" spans="1:5" x14ac:dyDescent="0.2">
      <c r="A5" s="22" t="s">
        <v>69</v>
      </c>
      <c r="B5" s="40">
        <v>19501000</v>
      </c>
      <c r="C5" s="40">
        <v>40758000</v>
      </c>
      <c r="D5" s="40">
        <v>21754000</v>
      </c>
      <c r="E5" s="40">
        <v>44241000</v>
      </c>
    </row>
    <row r="6" spans="1:5" x14ac:dyDescent="0.2">
      <c r="A6" s="32" t="s">
        <v>70</v>
      </c>
      <c r="B6" s="40">
        <v>391000</v>
      </c>
      <c r="C6" s="40">
        <v>592000</v>
      </c>
      <c r="D6" s="40">
        <v>1471000</v>
      </c>
      <c r="E6" s="40">
        <v>2613000</v>
      </c>
    </row>
    <row r="7" spans="1:5" x14ac:dyDescent="0.2">
      <c r="A7" s="38" t="s">
        <v>71</v>
      </c>
      <c r="B7" s="39">
        <v>86499000</v>
      </c>
      <c r="C7" s="39">
        <v>173187000</v>
      </c>
      <c r="D7" s="39">
        <v>83184000</v>
      </c>
      <c r="E7" s="39">
        <v>165821000</v>
      </c>
    </row>
    <row r="8" spans="1:5" x14ac:dyDescent="0.2">
      <c r="A8" s="22" t="s">
        <v>72</v>
      </c>
      <c r="B8" s="40">
        <v>-12425000</v>
      </c>
      <c r="C8" s="40">
        <v>-23742000</v>
      </c>
      <c r="D8" s="40">
        <v>-9867000</v>
      </c>
      <c r="E8" s="40">
        <v>-23550000</v>
      </c>
    </row>
    <row r="9" spans="1:5" x14ac:dyDescent="0.2">
      <c r="A9" s="32" t="s">
        <v>73</v>
      </c>
      <c r="B9" s="40">
        <v>-23459000</v>
      </c>
      <c r="C9" s="40">
        <v>-48475000</v>
      </c>
      <c r="D9" s="40">
        <v>-23607000</v>
      </c>
      <c r="E9" s="40">
        <v>-47520000</v>
      </c>
    </row>
    <row r="10" spans="1:5" x14ac:dyDescent="0.2">
      <c r="A10" s="38" t="s">
        <v>7</v>
      </c>
      <c r="B10" s="39">
        <v>50615000</v>
      </c>
      <c r="C10" s="39">
        <v>100970000</v>
      </c>
      <c r="D10" s="39">
        <v>49710000</v>
      </c>
      <c r="E10" s="39">
        <v>94751000</v>
      </c>
    </row>
    <row r="11" spans="1:5" x14ac:dyDescent="0.2">
      <c r="A11" s="38" t="s">
        <v>8</v>
      </c>
      <c r="B11" s="39">
        <v>655000</v>
      </c>
      <c r="C11" s="39">
        <v>1683000</v>
      </c>
      <c r="D11" s="39">
        <v>17105000</v>
      </c>
      <c r="E11" s="39">
        <v>20649000</v>
      </c>
    </row>
    <row r="12" spans="1:5" x14ac:dyDescent="0.2">
      <c r="A12" s="38" t="s">
        <v>9</v>
      </c>
      <c r="B12" s="39">
        <v>18926000</v>
      </c>
      <c r="C12" s="39">
        <v>14309000</v>
      </c>
      <c r="D12" s="39">
        <v>22403000</v>
      </c>
      <c r="E12" s="39">
        <v>24159000</v>
      </c>
    </row>
    <row r="13" spans="1:5" x14ac:dyDescent="0.2">
      <c r="A13" s="18" t="s">
        <v>75</v>
      </c>
      <c r="B13" s="41">
        <v>3308000</v>
      </c>
      <c r="C13" s="41">
        <v>4079000</v>
      </c>
      <c r="D13" s="41">
        <v>894000</v>
      </c>
      <c r="E13" s="41">
        <v>3100000</v>
      </c>
    </row>
    <row r="14" spans="1:5" x14ac:dyDescent="0.2">
      <c r="A14" s="32" t="s">
        <v>76</v>
      </c>
      <c r="B14" s="41">
        <v>-11610000</v>
      </c>
      <c r="C14" s="41">
        <v>-22304000</v>
      </c>
      <c r="D14" s="41">
        <v>-10799000</v>
      </c>
      <c r="E14" s="41">
        <v>-27816000</v>
      </c>
    </row>
    <row r="15" spans="1:5" x14ac:dyDescent="0.2">
      <c r="A15" s="38" t="s">
        <v>10</v>
      </c>
      <c r="B15" s="39">
        <v>61894000</v>
      </c>
      <c r="C15" s="39">
        <v>98737000</v>
      </c>
      <c r="D15" s="39">
        <v>79313000</v>
      </c>
      <c r="E15" s="39">
        <v>114843000</v>
      </c>
    </row>
    <row r="16" spans="1:5" x14ac:dyDescent="0.2">
      <c r="A16" s="38" t="s">
        <v>77</v>
      </c>
      <c r="B16" s="39">
        <v>97564000</v>
      </c>
      <c r="C16" s="39">
        <v>104668000</v>
      </c>
      <c r="D16" s="39">
        <v>13060000</v>
      </c>
      <c r="E16" s="39">
        <v>9272000</v>
      </c>
    </row>
    <row r="17" spans="1:5" x14ac:dyDescent="0.2">
      <c r="A17" s="38" t="s">
        <v>78</v>
      </c>
      <c r="B17" s="39">
        <v>159458000</v>
      </c>
      <c r="C17" s="39">
        <v>203405000</v>
      </c>
      <c r="D17" s="39">
        <v>92373000</v>
      </c>
      <c r="E17" s="39">
        <v>124115000</v>
      </c>
    </row>
    <row r="18" spans="1:5" x14ac:dyDescent="0.2">
      <c r="A18" s="18" t="s">
        <v>79</v>
      </c>
      <c r="B18" s="40">
        <v>-16642000</v>
      </c>
      <c r="C18" s="40">
        <v>-31586000</v>
      </c>
      <c r="D18" s="40">
        <v>-17356000</v>
      </c>
      <c r="E18" s="40">
        <v>-33762000</v>
      </c>
    </row>
    <row r="19" spans="1:5" x14ac:dyDescent="0.2">
      <c r="A19" s="18" t="s">
        <v>80</v>
      </c>
      <c r="B19" s="40">
        <v>409000</v>
      </c>
      <c r="C19" s="40">
        <v>1152000</v>
      </c>
      <c r="D19" s="40">
        <v>1707000</v>
      </c>
      <c r="E19" s="40">
        <v>3085000</v>
      </c>
    </row>
    <row r="20" spans="1:5" x14ac:dyDescent="0.2">
      <c r="A20" s="18" t="s">
        <v>81</v>
      </c>
      <c r="B20" s="40">
        <v>-348000</v>
      </c>
      <c r="C20" s="40">
        <v>-1454000</v>
      </c>
      <c r="D20" s="40">
        <v>852000</v>
      </c>
      <c r="E20" s="40">
        <v>1244000</v>
      </c>
    </row>
    <row r="21" spans="1:5" x14ac:dyDescent="0.2">
      <c r="A21" s="18" t="s">
        <v>82</v>
      </c>
      <c r="B21" s="40">
        <v>-8209000</v>
      </c>
      <c r="C21" s="40">
        <v>-16152000</v>
      </c>
      <c r="D21" s="40">
        <v>-1568000</v>
      </c>
      <c r="E21" s="40">
        <v>-319000</v>
      </c>
    </row>
    <row r="22" spans="1:5" x14ac:dyDescent="0.2">
      <c r="A22" s="32" t="s">
        <v>83</v>
      </c>
      <c r="B22" s="40">
        <v>38543000</v>
      </c>
      <c r="C22" s="40">
        <v>43396000</v>
      </c>
      <c r="D22" s="40">
        <v>22384000</v>
      </c>
      <c r="E22" s="40">
        <v>31263000</v>
      </c>
    </row>
    <row r="23" spans="1:5" x14ac:dyDescent="0.2">
      <c r="A23" s="38" t="s">
        <v>14</v>
      </c>
      <c r="B23" s="39">
        <v>13753000</v>
      </c>
      <c r="C23" s="39">
        <v>-4644000</v>
      </c>
      <c r="D23" s="39">
        <v>6019000</v>
      </c>
      <c r="E23" s="39">
        <v>1511000</v>
      </c>
    </row>
    <row r="24" spans="1:5" x14ac:dyDescent="0.2">
      <c r="A24" s="38" t="s">
        <v>84</v>
      </c>
      <c r="B24" s="39">
        <v>173211000</v>
      </c>
      <c r="C24" s="39">
        <v>198761000</v>
      </c>
      <c r="D24" s="39">
        <v>98392000</v>
      </c>
      <c r="E24" s="39">
        <v>125626000</v>
      </c>
    </row>
    <row r="25" spans="1:5" x14ac:dyDescent="0.2">
      <c r="A25" s="18" t="s">
        <v>85</v>
      </c>
      <c r="B25" s="40">
        <v>-3368000</v>
      </c>
      <c r="C25" s="40">
        <v>-7210000</v>
      </c>
      <c r="D25" s="40">
        <v>3401000</v>
      </c>
      <c r="E25" s="40">
        <v>-4305000</v>
      </c>
    </row>
    <row r="26" spans="1:5" x14ac:dyDescent="0.2">
      <c r="A26" s="32" t="s">
        <v>86</v>
      </c>
      <c r="B26" s="40">
        <v>-13588000</v>
      </c>
      <c r="C26" s="40">
        <v>-9730000</v>
      </c>
      <c r="D26" s="40">
        <v>-16679000</v>
      </c>
      <c r="E26" s="40">
        <v>-31868000</v>
      </c>
    </row>
    <row r="27" spans="1:5" x14ac:dyDescent="0.2">
      <c r="A27" s="38" t="s">
        <v>87</v>
      </c>
      <c r="B27" s="39">
        <v>156255000</v>
      </c>
      <c r="C27" s="39">
        <v>181821000</v>
      </c>
      <c r="D27" s="39">
        <v>85114000</v>
      </c>
      <c r="E27" s="39">
        <v>89453000</v>
      </c>
    </row>
    <row r="28" spans="1:5" ht="13.5" thickBot="1" x14ac:dyDescent="0.25">
      <c r="A28" s="42" t="s">
        <v>88</v>
      </c>
      <c r="B28" s="43">
        <v>-1410000</v>
      </c>
      <c r="C28" s="43">
        <v>3454000</v>
      </c>
      <c r="D28" s="41">
        <v>146000</v>
      </c>
      <c r="E28" s="41">
        <v>-3240000</v>
      </c>
    </row>
    <row r="29" spans="1:5" x14ac:dyDescent="0.2">
      <c r="A29" s="44" t="s">
        <v>17</v>
      </c>
      <c r="B29" s="45">
        <v>154845000</v>
      </c>
      <c r="C29" s="45">
        <v>185275000</v>
      </c>
      <c r="D29" s="45">
        <v>85260000</v>
      </c>
      <c r="E29" s="45">
        <v>86213000</v>
      </c>
    </row>
    <row r="30" spans="1:5" x14ac:dyDescent="0.2">
      <c r="A30" s="46" t="s">
        <v>89</v>
      </c>
      <c r="B30" s="47">
        <v>155598000</v>
      </c>
      <c r="C30" s="47">
        <v>186434000</v>
      </c>
      <c r="D30" s="47">
        <v>85937000</v>
      </c>
      <c r="E30" s="47">
        <v>88020000</v>
      </c>
    </row>
    <row r="31" spans="1:5" x14ac:dyDescent="0.2">
      <c r="A31" s="46" t="s">
        <v>90</v>
      </c>
      <c r="B31" s="47">
        <v>-753000</v>
      </c>
      <c r="C31" s="47">
        <v>-1159000</v>
      </c>
      <c r="D31" s="47">
        <v>-677000</v>
      </c>
      <c r="E31" s="47">
        <v>-1807000</v>
      </c>
    </row>
    <row r="32" spans="1:5" x14ac:dyDescent="0.2">
      <c r="A32" s="38" t="s">
        <v>91</v>
      </c>
      <c r="B32" s="48">
        <v>1.4374961993356121</v>
      </c>
      <c r="C32" s="48">
        <v>1.7194577029950904</v>
      </c>
      <c r="D32" s="48">
        <v>0.77056074278432585</v>
      </c>
      <c r="E32" s="48">
        <v>0.78919888879863975</v>
      </c>
    </row>
    <row r="33" spans="1:5" x14ac:dyDescent="0.2">
      <c r="A33" s="46" t="s">
        <v>92</v>
      </c>
      <c r="B33" s="48">
        <v>1.405640384912572</v>
      </c>
      <c r="C33" s="48">
        <v>1.6876018885720503</v>
      </c>
      <c r="D33" s="48">
        <v>0.76931395514697321</v>
      </c>
      <c r="E33" s="48">
        <v>0.81824915464398851</v>
      </c>
    </row>
    <row r="34" spans="1:5" x14ac:dyDescent="0.2">
      <c r="A34" s="46" t="s">
        <v>93</v>
      </c>
      <c r="B34" s="49">
        <v>3.1855814423040016E-2</v>
      </c>
      <c r="C34" s="49">
        <v>3.1855814423040016E-2</v>
      </c>
      <c r="D34" s="48">
        <v>1.2467876373526247E-3</v>
      </c>
      <c r="E34" s="48">
        <v>-2.9050265845348703E-2</v>
      </c>
    </row>
    <row r="35" spans="1:5" x14ac:dyDescent="0.2">
      <c r="A35" s="38" t="s">
        <v>94</v>
      </c>
      <c r="B35" s="48">
        <v>1.279277905282759</v>
      </c>
      <c r="C35" s="48">
        <v>1.5304880209722027</v>
      </c>
      <c r="D35" s="48">
        <v>0.71174234641162748</v>
      </c>
      <c r="E35" s="48">
        <v>0.73038049242594139</v>
      </c>
    </row>
    <row r="36" spans="1:5" x14ac:dyDescent="0.2">
      <c r="A36" s="46" t="s">
        <v>92</v>
      </c>
      <c r="B36" s="48">
        <v>1.2509230685875319</v>
      </c>
      <c r="C36" s="48">
        <v>1.5021331842769756</v>
      </c>
      <c r="D36" s="48">
        <v>0.70712044400737917</v>
      </c>
      <c r="E36" s="48">
        <v>0.75605564350439436</v>
      </c>
    </row>
    <row r="37" spans="1:5" x14ac:dyDescent="0.2">
      <c r="A37" s="46" t="s">
        <v>93</v>
      </c>
      <c r="B37" s="49">
        <v>2.83548366952272E-2</v>
      </c>
      <c r="C37" s="49">
        <v>2.83548366952272E-2</v>
      </c>
      <c r="D37" s="48">
        <v>4.6219024042483056E-3</v>
      </c>
      <c r="E37" s="48">
        <v>-2.5675151078453022E-2</v>
      </c>
    </row>
  </sheetData>
  <conditionalFormatting sqref="A3:E37">
    <cfRule type="expression" dxfId="13" priority="1">
      <formula>$A3="x"</formula>
    </cfRule>
  </conditionalFormatting>
  <pageMargins left="0.7" right="0.7" top="0.78740157499999996" bottom="0.78740157499999996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/>
  </sheetViews>
  <sheetFormatPr defaultColWidth="11.42578125" defaultRowHeight="12.75" x14ac:dyDescent="0.2"/>
  <cols>
    <col min="1" max="1" width="71.7109375" bestFit="1" customWidth="1"/>
    <col min="2" max="5" width="18.7109375" customWidth="1"/>
  </cols>
  <sheetData>
    <row r="1" spans="1:5" x14ac:dyDescent="0.2">
      <c r="A1" s="11" t="s">
        <v>95</v>
      </c>
      <c r="B1" s="12"/>
      <c r="C1" s="12"/>
      <c r="D1" s="13"/>
      <c r="E1" s="13"/>
    </row>
    <row r="2" spans="1:5" x14ac:dyDescent="0.2">
      <c r="A2" s="50"/>
      <c r="B2" s="30"/>
      <c r="C2" s="30"/>
      <c r="D2" s="30"/>
      <c r="E2" s="30"/>
    </row>
    <row r="3" spans="1:5" x14ac:dyDescent="0.2">
      <c r="A3" s="36" t="s">
        <v>66</v>
      </c>
      <c r="B3" s="37" t="s">
        <v>67</v>
      </c>
      <c r="C3" s="37" t="s">
        <v>2</v>
      </c>
      <c r="D3" s="37" t="s">
        <v>68</v>
      </c>
      <c r="E3" s="37" t="s">
        <v>3</v>
      </c>
    </row>
    <row r="4" spans="1:5" x14ac:dyDescent="0.2">
      <c r="A4" s="51" t="s">
        <v>17</v>
      </c>
      <c r="B4" s="39">
        <v>154845000</v>
      </c>
      <c r="C4" s="39">
        <v>185275000</v>
      </c>
      <c r="D4" s="39">
        <v>85260000</v>
      </c>
      <c r="E4" s="39">
        <v>86213000</v>
      </c>
    </row>
    <row r="5" spans="1:5" x14ac:dyDescent="0.2">
      <c r="A5" s="51" t="s">
        <v>96</v>
      </c>
      <c r="B5" s="39"/>
      <c r="C5" s="39"/>
      <c r="D5" s="39"/>
      <c r="E5" s="39"/>
    </row>
    <row r="6" spans="1:5" x14ac:dyDescent="0.2">
      <c r="A6" s="52" t="s">
        <v>97</v>
      </c>
      <c r="B6" s="40">
        <v>-942000</v>
      </c>
      <c r="C6" s="40">
        <v>-3139000</v>
      </c>
      <c r="D6" s="40">
        <v>-25556000</v>
      </c>
      <c r="E6" s="40">
        <v>-33721000</v>
      </c>
    </row>
    <row r="7" spans="1:5" x14ac:dyDescent="0.2">
      <c r="A7" s="53" t="s">
        <v>98</v>
      </c>
      <c r="B7" s="40">
        <v>-1108000</v>
      </c>
      <c r="C7" s="40">
        <v>-2190000</v>
      </c>
      <c r="D7" s="40">
        <v>-4491000</v>
      </c>
      <c r="E7" s="40">
        <v>-6338000</v>
      </c>
    </row>
    <row r="8" spans="1:5" x14ac:dyDescent="0.2">
      <c r="A8" s="53" t="s">
        <v>99</v>
      </c>
      <c r="B8" s="40">
        <v>166000</v>
      </c>
      <c r="C8" s="40">
        <v>-949000</v>
      </c>
      <c r="D8" s="40">
        <v>-21065000</v>
      </c>
      <c r="E8" s="40">
        <v>-27383000</v>
      </c>
    </row>
    <row r="9" spans="1:5" x14ac:dyDescent="0.2">
      <c r="A9" s="54" t="s">
        <v>100</v>
      </c>
      <c r="B9" s="40">
        <v>-1493000</v>
      </c>
      <c r="C9" s="40">
        <v>-2873000</v>
      </c>
      <c r="D9" s="40">
        <v>-1061000</v>
      </c>
      <c r="E9" s="40">
        <v>-1196000</v>
      </c>
    </row>
    <row r="10" spans="1:5" x14ac:dyDescent="0.2">
      <c r="A10" s="53" t="s">
        <v>98</v>
      </c>
      <c r="B10" s="40">
        <v>-1778000</v>
      </c>
      <c r="C10" s="40">
        <v>-3554000</v>
      </c>
      <c r="D10" s="40">
        <v>-1061000</v>
      </c>
      <c r="E10" s="40">
        <v>-1196000</v>
      </c>
    </row>
    <row r="11" spans="1:5" ht="13.5" thickBot="1" x14ac:dyDescent="0.25">
      <c r="A11" s="55" t="s">
        <v>101</v>
      </c>
      <c r="B11" s="40">
        <v>285000</v>
      </c>
      <c r="C11" s="40">
        <v>681000</v>
      </c>
      <c r="D11" s="40">
        <v>0</v>
      </c>
      <c r="E11" s="40">
        <v>0</v>
      </c>
    </row>
    <row r="12" spans="1:5" x14ac:dyDescent="0.2">
      <c r="A12" s="56" t="s">
        <v>102</v>
      </c>
      <c r="B12" s="57">
        <v>-2435000</v>
      </c>
      <c r="C12" s="57">
        <v>-6012000</v>
      </c>
      <c r="D12" s="57">
        <v>-26617000</v>
      </c>
      <c r="E12" s="57">
        <v>-34917000</v>
      </c>
    </row>
    <row r="13" spans="1:5" x14ac:dyDescent="0.2">
      <c r="A13" s="51" t="s">
        <v>103</v>
      </c>
      <c r="B13" s="39"/>
      <c r="C13" s="39"/>
      <c r="D13" s="39"/>
      <c r="E13" s="39"/>
    </row>
    <row r="14" spans="1:5" x14ac:dyDescent="0.2">
      <c r="A14" s="52" t="s">
        <v>100</v>
      </c>
      <c r="B14" s="40">
        <v>1595000</v>
      </c>
      <c r="C14" s="40">
        <v>11436000</v>
      </c>
      <c r="D14" s="40">
        <v>-1018000</v>
      </c>
      <c r="E14" s="40">
        <v>-1447000</v>
      </c>
    </row>
    <row r="15" spans="1:5" x14ac:dyDescent="0.2">
      <c r="A15" s="53" t="s">
        <v>98</v>
      </c>
      <c r="B15" s="40">
        <v>3236000</v>
      </c>
      <c r="C15" s="40">
        <v>16358000</v>
      </c>
      <c r="D15" s="40">
        <v>-1009000</v>
      </c>
      <c r="E15" s="40">
        <v>-1479000</v>
      </c>
    </row>
    <row r="16" spans="1:5" ht="13.5" thickBot="1" x14ac:dyDescent="0.25">
      <c r="A16" s="55" t="s">
        <v>101</v>
      </c>
      <c r="B16" s="40">
        <v>-1641000</v>
      </c>
      <c r="C16" s="40">
        <v>-4922000</v>
      </c>
      <c r="D16" s="40">
        <v>-9000</v>
      </c>
      <c r="E16" s="40">
        <v>32000</v>
      </c>
    </row>
    <row r="17" spans="1:5" x14ac:dyDescent="0.2">
      <c r="A17" s="56" t="s">
        <v>104</v>
      </c>
      <c r="B17" s="57">
        <v>1595000</v>
      </c>
      <c r="C17" s="57">
        <v>11436000</v>
      </c>
      <c r="D17" s="57">
        <v>-1018000</v>
      </c>
      <c r="E17" s="57">
        <v>-1447000</v>
      </c>
    </row>
    <row r="18" spans="1:5" x14ac:dyDescent="0.2">
      <c r="A18" s="51" t="s">
        <v>105</v>
      </c>
      <c r="B18" s="39">
        <v>-840000</v>
      </c>
      <c r="C18" s="39">
        <v>5424000</v>
      </c>
      <c r="D18" s="39">
        <v>-27635000</v>
      </c>
      <c r="E18" s="39">
        <v>-36364000</v>
      </c>
    </row>
    <row r="19" spans="1:5" x14ac:dyDescent="0.2">
      <c r="A19" s="51" t="s">
        <v>106</v>
      </c>
      <c r="B19" s="39">
        <v>154005000</v>
      </c>
      <c r="C19" s="39">
        <v>190699000</v>
      </c>
      <c r="D19" s="39">
        <v>57625000</v>
      </c>
      <c r="E19" s="39">
        <v>49849000</v>
      </c>
    </row>
    <row r="20" spans="1:5" x14ac:dyDescent="0.2">
      <c r="A20" s="58" t="s">
        <v>89</v>
      </c>
      <c r="B20" s="39">
        <v>155215000</v>
      </c>
      <c r="C20" s="39">
        <v>192529000</v>
      </c>
      <c r="D20" s="39">
        <v>61632000</v>
      </c>
      <c r="E20" s="39">
        <v>53856000</v>
      </c>
    </row>
    <row r="21" spans="1:5" x14ac:dyDescent="0.2">
      <c r="A21" s="58" t="s">
        <v>90</v>
      </c>
      <c r="B21" s="39">
        <v>-1210000</v>
      </c>
      <c r="C21" s="39">
        <v>-1830000</v>
      </c>
      <c r="D21" s="39">
        <v>-4007000</v>
      </c>
      <c r="E21" s="39">
        <v>-4007000</v>
      </c>
    </row>
    <row r="22" spans="1:5" x14ac:dyDescent="0.2">
      <c r="A22" s="33"/>
      <c r="B22" s="33"/>
      <c r="C22" s="33"/>
      <c r="D22" s="33"/>
      <c r="E22" s="33"/>
    </row>
  </sheetData>
  <conditionalFormatting sqref="A3:A10 A12:A21 B3:E21">
    <cfRule type="expression" dxfId="12" priority="5">
      <formula>#REF!="x"</formula>
    </cfRule>
  </conditionalFormatting>
  <conditionalFormatting sqref="A11">
    <cfRule type="expression" dxfId="11" priority="3">
      <formula>#REF!="x"</formula>
    </cfRule>
  </conditionalFormatting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workbookViewId="0"/>
  </sheetViews>
  <sheetFormatPr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4" t="s">
        <v>107</v>
      </c>
      <c r="B1" s="15"/>
      <c r="C1" s="15"/>
    </row>
    <row r="2" spans="1:3" s="33" customFormat="1" x14ac:dyDescent="0.2">
      <c r="A2" s="23"/>
      <c r="B2" s="17"/>
      <c r="C2" s="17"/>
    </row>
    <row r="3" spans="1:3" s="33" customFormat="1" x14ac:dyDescent="0.2">
      <c r="A3" s="36" t="s">
        <v>66</v>
      </c>
      <c r="B3" s="37" t="s">
        <v>22</v>
      </c>
      <c r="C3" s="37" t="s">
        <v>23</v>
      </c>
    </row>
    <row r="4" spans="1:3" s="33" customFormat="1" x14ac:dyDescent="0.2">
      <c r="A4" s="22" t="s">
        <v>108</v>
      </c>
      <c r="B4" s="41">
        <v>4353248000</v>
      </c>
      <c r="C4" s="41">
        <v>3893568000</v>
      </c>
    </row>
    <row r="5" spans="1:3" s="33" customFormat="1" x14ac:dyDescent="0.2">
      <c r="A5" s="18" t="s">
        <v>109</v>
      </c>
      <c r="B5" s="41">
        <v>261496000</v>
      </c>
      <c r="C5" s="41">
        <v>397540000</v>
      </c>
    </row>
    <row r="6" spans="1:3" s="33" customFormat="1" x14ac:dyDescent="0.2">
      <c r="A6" s="18" t="s">
        <v>110</v>
      </c>
      <c r="B6" s="41">
        <v>1983000</v>
      </c>
      <c r="C6" s="41">
        <v>1109000</v>
      </c>
    </row>
    <row r="7" spans="1:3" s="33" customFormat="1" x14ac:dyDescent="0.2">
      <c r="A7" s="25" t="s">
        <v>111</v>
      </c>
      <c r="B7" s="41">
        <v>25079000</v>
      </c>
      <c r="C7" s="41">
        <v>24926000</v>
      </c>
    </row>
    <row r="8" spans="1:3" s="33" customFormat="1" x14ac:dyDescent="0.2">
      <c r="A8" s="18" t="s">
        <v>112</v>
      </c>
      <c r="B8" s="41">
        <v>431524000</v>
      </c>
      <c r="C8" s="41">
        <v>397671000</v>
      </c>
    </row>
    <row r="9" spans="1:3" s="33" customFormat="1" x14ac:dyDescent="0.2">
      <c r="A9" s="18" t="s">
        <v>113</v>
      </c>
      <c r="B9" s="41">
        <v>52260000</v>
      </c>
      <c r="C9" s="41">
        <v>88185000</v>
      </c>
    </row>
    <row r="10" spans="1:3" s="33" customFormat="1" x14ac:dyDescent="0.2">
      <c r="A10" s="18" t="s">
        <v>114</v>
      </c>
      <c r="B10" s="41">
        <v>475000</v>
      </c>
      <c r="C10" s="41">
        <v>82000</v>
      </c>
    </row>
    <row r="11" spans="1:3" s="33" customFormat="1" x14ac:dyDescent="0.2">
      <c r="A11" s="18" t="s">
        <v>115</v>
      </c>
      <c r="B11" s="41">
        <v>11110000</v>
      </c>
      <c r="C11" s="41">
        <v>11969000</v>
      </c>
    </row>
    <row r="12" spans="1:3" s="33" customFormat="1" ht="13.5" thickBot="1" x14ac:dyDescent="0.25">
      <c r="A12" s="59" t="s">
        <v>116</v>
      </c>
      <c r="B12" s="41">
        <v>60075000</v>
      </c>
      <c r="C12" s="41">
        <v>58697000</v>
      </c>
    </row>
    <row r="13" spans="1:3" s="33" customFormat="1" x14ac:dyDescent="0.2">
      <c r="A13" s="60" t="s">
        <v>117</v>
      </c>
      <c r="B13" s="45">
        <v>5197250000</v>
      </c>
      <c r="C13" s="45">
        <v>4873747000</v>
      </c>
    </row>
    <row r="14" spans="1:3" s="33" customFormat="1" x14ac:dyDescent="0.2">
      <c r="A14" s="23"/>
      <c r="B14" s="41"/>
      <c r="C14" s="41"/>
    </row>
    <row r="15" spans="1:3" s="33" customFormat="1" x14ac:dyDescent="0.2">
      <c r="A15" s="18" t="s">
        <v>113</v>
      </c>
      <c r="B15" s="41">
        <v>142674000</v>
      </c>
      <c r="C15" s="41">
        <v>217443000</v>
      </c>
    </row>
    <row r="16" spans="1:3" s="33" customFormat="1" x14ac:dyDescent="0.2">
      <c r="A16" s="18" t="s">
        <v>114</v>
      </c>
      <c r="B16" s="41">
        <v>12625000</v>
      </c>
      <c r="C16" s="41">
        <v>10630000</v>
      </c>
    </row>
    <row r="17" spans="1:3" s="33" customFormat="1" x14ac:dyDescent="0.2">
      <c r="A17" s="18" t="s">
        <v>118</v>
      </c>
      <c r="B17" s="41">
        <v>24931000</v>
      </c>
      <c r="C17" s="41">
        <v>57162000</v>
      </c>
    </row>
    <row r="18" spans="1:3" s="33" customFormat="1" x14ac:dyDescent="0.2">
      <c r="A18" s="18" t="s">
        <v>119</v>
      </c>
      <c r="B18" s="41">
        <v>868000</v>
      </c>
      <c r="C18" s="41">
        <v>46932000</v>
      </c>
    </row>
    <row r="19" spans="1:3" s="33" customFormat="1" ht="13.5" thickBot="1" x14ac:dyDescent="0.25">
      <c r="A19" s="59" t="s">
        <v>28</v>
      </c>
      <c r="B19" s="41">
        <v>560446000</v>
      </c>
      <c r="C19" s="41">
        <v>631754000</v>
      </c>
    </row>
    <row r="20" spans="1:3" s="33" customFormat="1" x14ac:dyDescent="0.2">
      <c r="A20" s="60" t="s">
        <v>120</v>
      </c>
      <c r="B20" s="45">
        <v>741544000</v>
      </c>
      <c r="C20" s="45">
        <v>963921000</v>
      </c>
    </row>
    <row r="21" spans="1:3" s="33" customFormat="1" ht="13.5" thickBot="1" x14ac:dyDescent="0.25">
      <c r="A21" s="23"/>
      <c r="B21" s="41"/>
      <c r="C21" s="41"/>
    </row>
    <row r="22" spans="1:3" s="33" customFormat="1" x14ac:dyDescent="0.2">
      <c r="A22" s="60" t="s">
        <v>121</v>
      </c>
      <c r="B22" s="45">
        <v>5938794000</v>
      </c>
      <c r="C22" s="45">
        <v>5837668000</v>
      </c>
    </row>
    <row r="23" spans="1:3" s="33" customFormat="1" x14ac:dyDescent="0.2">
      <c r="A23" s="23"/>
      <c r="B23" s="41"/>
      <c r="C23" s="41"/>
    </row>
    <row r="24" spans="1:3" s="33" customFormat="1" x14ac:dyDescent="0.2">
      <c r="A24" s="18" t="s">
        <v>122</v>
      </c>
      <c r="B24" s="41">
        <v>112085000</v>
      </c>
      <c r="C24" s="41">
        <v>112085000</v>
      </c>
    </row>
    <row r="25" spans="1:3" s="33" customFormat="1" x14ac:dyDescent="0.2">
      <c r="A25" s="18" t="s">
        <v>123</v>
      </c>
      <c r="B25" s="41">
        <v>4465212000</v>
      </c>
      <c r="C25" s="41">
        <v>4465259000</v>
      </c>
    </row>
    <row r="26" spans="1:3" s="33" customFormat="1" x14ac:dyDescent="0.2">
      <c r="A26" s="18" t="s">
        <v>124</v>
      </c>
      <c r="B26" s="41">
        <v>-210923000</v>
      </c>
      <c r="C26" s="41">
        <v>-106414000</v>
      </c>
    </row>
    <row r="27" spans="1:3" s="33" customFormat="1" x14ac:dyDescent="0.2">
      <c r="A27" s="18" t="s">
        <v>125</v>
      </c>
      <c r="B27" s="41">
        <v>-177229000</v>
      </c>
      <c r="C27" s="41">
        <v>-183324000</v>
      </c>
    </row>
    <row r="28" spans="1:3" s="33" customFormat="1" x14ac:dyDescent="0.2">
      <c r="A28" s="32" t="s">
        <v>126</v>
      </c>
      <c r="B28" s="40">
        <v>-1372351000</v>
      </c>
      <c r="C28" s="40">
        <v>-1470672000</v>
      </c>
    </row>
    <row r="29" spans="1:3" s="33" customFormat="1" x14ac:dyDescent="0.2">
      <c r="A29" s="38" t="s">
        <v>127</v>
      </c>
      <c r="B29" s="47">
        <v>2816794000</v>
      </c>
      <c r="C29" s="47">
        <v>2816934000</v>
      </c>
    </row>
    <row r="30" spans="1:3" s="33" customFormat="1" ht="13.5" thickBot="1" x14ac:dyDescent="0.25">
      <c r="A30" s="42" t="s">
        <v>128</v>
      </c>
      <c r="B30" s="41">
        <v>-18423000</v>
      </c>
      <c r="C30" s="41">
        <v>-16593000</v>
      </c>
    </row>
    <row r="31" spans="1:3" s="33" customFormat="1" x14ac:dyDescent="0.2">
      <c r="A31" s="60" t="s">
        <v>129</v>
      </c>
      <c r="B31" s="45">
        <v>2798371000</v>
      </c>
      <c r="C31" s="45">
        <v>2800341000</v>
      </c>
    </row>
    <row r="32" spans="1:3" s="33" customFormat="1" x14ac:dyDescent="0.2">
      <c r="A32" s="23"/>
      <c r="B32" s="61"/>
      <c r="C32" s="61"/>
    </row>
    <row r="33" spans="1:3" s="33" customFormat="1" x14ac:dyDescent="0.2">
      <c r="A33" s="18" t="s">
        <v>130</v>
      </c>
      <c r="B33" s="41">
        <v>278218000</v>
      </c>
      <c r="C33" s="41">
        <v>278694000</v>
      </c>
    </row>
    <row r="34" spans="1:3" s="33" customFormat="1" x14ac:dyDescent="0.2">
      <c r="A34" s="18" t="s">
        <v>131</v>
      </c>
      <c r="B34" s="41">
        <v>2211329000</v>
      </c>
      <c r="C34" s="41">
        <v>1802563000</v>
      </c>
    </row>
    <row r="35" spans="1:3" s="33" customFormat="1" x14ac:dyDescent="0.2">
      <c r="A35" s="18" t="s">
        <v>132</v>
      </c>
      <c r="B35" s="41">
        <v>53276000</v>
      </c>
      <c r="C35" s="41">
        <v>40902000</v>
      </c>
    </row>
    <row r="36" spans="1:3" s="33" customFormat="1" x14ac:dyDescent="0.2">
      <c r="A36" s="18" t="s">
        <v>133</v>
      </c>
      <c r="B36" s="41">
        <v>3000</v>
      </c>
      <c r="C36" s="41">
        <v>92000</v>
      </c>
    </row>
    <row r="37" spans="1:3" s="33" customFormat="1" x14ac:dyDescent="0.2">
      <c r="A37" s="18" t="s">
        <v>134</v>
      </c>
      <c r="B37" s="41">
        <v>18326000</v>
      </c>
      <c r="C37" s="41">
        <v>17936000</v>
      </c>
    </row>
    <row r="38" spans="1:3" s="33" customFormat="1" ht="13.5" thickBot="1" x14ac:dyDescent="0.25">
      <c r="A38" s="59" t="s">
        <v>135</v>
      </c>
      <c r="B38" s="41">
        <v>349023000</v>
      </c>
      <c r="C38" s="41">
        <v>338730000</v>
      </c>
    </row>
    <row r="39" spans="1:3" s="33" customFormat="1" x14ac:dyDescent="0.2">
      <c r="A39" s="60" t="s">
        <v>136</v>
      </c>
      <c r="B39" s="45">
        <v>2910175000</v>
      </c>
      <c r="C39" s="45">
        <v>2478917000</v>
      </c>
    </row>
    <row r="40" spans="1:3" s="33" customFormat="1" x14ac:dyDescent="0.2">
      <c r="A40" s="62"/>
      <c r="B40" s="61"/>
      <c r="C40" s="61"/>
    </row>
    <row r="41" spans="1:3" s="33" customFormat="1" x14ac:dyDescent="0.2">
      <c r="A41" s="18" t="s">
        <v>130</v>
      </c>
      <c r="B41" s="41">
        <v>4457000</v>
      </c>
      <c r="C41" s="41">
        <v>5944000</v>
      </c>
    </row>
    <row r="42" spans="1:3" s="33" customFormat="1" x14ac:dyDescent="0.2">
      <c r="A42" s="18" t="s">
        <v>131</v>
      </c>
      <c r="B42" s="41">
        <v>54298000</v>
      </c>
      <c r="C42" s="41">
        <v>338321000</v>
      </c>
    </row>
    <row r="43" spans="1:3" s="33" customFormat="1" x14ac:dyDescent="0.2">
      <c r="A43" s="18" t="s">
        <v>132</v>
      </c>
      <c r="B43" s="41">
        <v>125206000</v>
      </c>
      <c r="C43" s="41">
        <v>158123000</v>
      </c>
    </row>
    <row r="44" spans="1:3" s="33" customFormat="1" x14ac:dyDescent="0.2">
      <c r="A44" s="18" t="s">
        <v>133</v>
      </c>
      <c r="B44" s="41">
        <v>13626000</v>
      </c>
      <c r="C44" s="41">
        <v>16028000</v>
      </c>
    </row>
    <row r="45" spans="1:3" s="33" customFormat="1" x14ac:dyDescent="0.2">
      <c r="A45" s="18" t="s">
        <v>134</v>
      </c>
      <c r="B45" s="41">
        <v>31530000</v>
      </c>
      <c r="C45" s="41">
        <v>38433000</v>
      </c>
    </row>
    <row r="46" spans="1:3" s="33" customFormat="1" ht="13.5" thickBot="1" x14ac:dyDescent="0.25">
      <c r="A46" s="59" t="s">
        <v>137</v>
      </c>
      <c r="B46" s="41">
        <v>1131000</v>
      </c>
      <c r="C46" s="41">
        <v>1561000</v>
      </c>
    </row>
    <row r="47" spans="1:3" s="33" customFormat="1" x14ac:dyDescent="0.2">
      <c r="A47" s="60" t="s">
        <v>138</v>
      </c>
      <c r="B47" s="45">
        <v>230248000</v>
      </c>
      <c r="C47" s="45">
        <v>558410000</v>
      </c>
    </row>
    <row r="48" spans="1:3" s="33" customFormat="1" ht="13.5" thickBot="1" x14ac:dyDescent="0.25">
      <c r="A48" s="23"/>
      <c r="B48" s="61"/>
      <c r="C48" s="61"/>
    </row>
    <row r="49" spans="1:3" s="33" customFormat="1" x14ac:dyDescent="0.2">
      <c r="A49" s="60" t="s">
        <v>139</v>
      </c>
      <c r="B49" s="45">
        <v>5938794000</v>
      </c>
      <c r="C49" s="45">
        <v>5837668000</v>
      </c>
    </row>
  </sheetData>
  <conditionalFormatting sqref="A3:C49">
    <cfRule type="expression" dxfId="10" priority="2">
      <formula>$A3="X"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workbookViewId="0"/>
  </sheetViews>
  <sheetFormatPr defaultColWidth="11.42578125" defaultRowHeight="12.75" x14ac:dyDescent="0.2"/>
  <cols>
    <col min="1" max="1" width="85.5703125" bestFit="1" customWidth="1"/>
  </cols>
  <sheetData>
    <row r="1" spans="1:3" x14ac:dyDescent="0.2">
      <c r="A1" s="14" t="s">
        <v>140</v>
      </c>
      <c r="B1" s="15"/>
      <c r="C1" s="15"/>
    </row>
    <row r="2" spans="1:3" x14ac:dyDescent="0.2">
      <c r="A2" s="23"/>
      <c r="B2" s="17"/>
      <c r="C2" s="17"/>
    </row>
    <row r="3" spans="1:3" x14ac:dyDescent="0.2">
      <c r="A3" s="63" t="s">
        <v>66</v>
      </c>
      <c r="B3" s="64" t="s">
        <v>2</v>
      </c>
      <c r="C3" s="64" t="s">
        <v>3</v>
      </c>
    </row>
    <row r="4" spans="1:3" x14ac:dyDescent="0.2">
      <c r="A4" s="65" t="s">
        <v>84</v>
      </c>
      <c r="B4" s="41">
        <v>198761000</v>
      </c>
      <c r="C4" s="41">
        <v>125626000</v>
      </c>
    </row>
    <row r="5" spans="1:3" x14ac:dyDescent="0.2">
      <c r="A5" s="25" t="s">
        <v>141</v>
      </c>
      <c r="B5" s="41">
        <v>3454000</v>
      </c>
      <c r="C5" s="41">
        <v>-3070000</v>
      </c>
    </row>
    <row r="6" spans="1:3" x14ac:dyDescent="0.2">
      <c r="A6" s="25" t="s">
        <v>142</v>
      </c>
      <c r="B6" s="41">
        <v>-123494000</v>
      </c>
      <c r="C6" s="41">
        <v>-37942000</v>
      </c>
    </row>
    <row r="7" spans="1:3" x14ac:dyDescent="0.2">
      <c r="A7" s="18" t="s">
        <v>143</v>
      </c>
      <c r="B7" s="41">
        <v>1010000</v>
      </c>
      <c r="C7" s="41">
        <v>4099000</v>
      </c>
    </row>
    <row r="8" spans="1:3" x14ac:dyDescent="0.2">
      <c r="A8" s="18" t="s">
        <v>144</v>
      </c>
      <c r="B8" s="41">
        <v>937000</v>
      </c>
      <c r="C8" s="41">
        <v>-1148000</v>
      </c>
    </row>
    <row r="9" spans="1:3" x14ac:dyDescent="0.2">
      <c r="A9" s="25" t="s">
        <v>83</v>
      </c>
      <c r="B9" s="41">
        <v>-43397000</v>
      </c>
      <c r="C9" s="41">
        <v>-31263000</v>
      </c>
    </row>
    <row r="10" spans="1:3" x14ac:dyDescent="0.2">
      <c r="A10" s="25" t="s">
        <v>145</v>
      </c>
      <c r="B10" s="41">
        <v>17205000</v>
      </c>
      <c r="C10" s="41">
        <v>182000</v>
      </c>
    </row>
    <row r="11" spans="1:3" x14ac:dyDescent="0.2">
      <c r="A11" s="25" t="s">
        <v>146</v>
      </c>
      <c r="B11" s="41">
        <v>28980000</v>
      </c>
      <c r="C11" s="41">
        <v>30677000</v>
      </c>
    </row>
    <row r="12" spans="1:3" x14ac:dyDescent="0.2">
      <c r="A12" s="25" t="s">
        <v>74</v>
      </c>
      <c r="B12" s="41">
        <v>-2859000</v>
      </c>
      <c r="C12" s="41">
        <v>-26877000</v>
      </c>
    </row>
    <row r="13" spans="1:3" x14ac:dyDescent="0.2">
      <c r="A13" s="66" t="s">
        <v>147</v>
      </c>
      <c r="B13" s="41">
        <v>-681000</v>
      </c>
      <c r="C13" s="41">
        <v>178000</v>
      </c>
    </row>
    <row r="14" spans="1:3" x14ac:dyDescent="0.2">
      <c r="A14" s="67" t="s">
        <v>148</v>
      </c>
      <c r="B14" s="39">
        <v>79916000</v>
      </c>
      <c r="C14" s="39">
        <v>60462000</v>
      </c>
    </row>
    <row r="15" spans="1:3" x14ac:dyDescent="0.2">
      <c r="A15" s="68" t="s">
        <v>149</v>
      </c>
      <c r="B15" s="41">
        <v>-6897000</v>
      </c>
      <c r="C15" s="41">
        <v>-3366000</v>
      </c>
    </row>
    <row r="16" spans="1:3" x14ac:dyDescent="0.2">
      <c r="A16" s="67" t="s">
        <v>150</v>
      </c>
      <c r="B16" s="39">
        <v>73019000</v>
      </c>
      <c r="C16" s="39">
        <v>57096000</v>
      </c>
    </row>
    <row r="17" spans="1:3" x14ac:dyDescent="0.2">
      <c r="A17" s="25" t="s">
        <v>151</v>
      </c>
      <c r="B17" s="41">
        <v>61794000</v>
      </c>
      <c r="C17" s="41">
        <v>-8350000</v>
      </c>
    </row>
    <row r="18" spans="1:3" x14ac:dyDescent="0.2">
      <c r="A18" s="25" t="s">
        <v>152</v>
      </c>
      <c r="B18" s="41">
        <v>-2479000</v>
      </c>
      <c r="C18" s="41">
        <v>-12894000</v>
      </c>
    </row>
    <row r="19" spans="1:3" x14ac:dyDescent="0.2">
      <c r="A19" s="25" t="s">
        <v>153</v>
      </c>
      <c r="B19" s="41">
        <v>-24518000</v>
      </c>
      <c r="C19" s="41">
        <v>-4526000</v>
      </c>
    </row>
    <row r="20" spans="1:3" x14ac:dyDescent="0.2">
      <c r="A20" s="66" t="s">
        <v>154</v>
      </c>
      <c r="B20" s="41">
        <v>-4951000</v>
      </c>
      <c r="C20" s="41">
        <v>-7196000</v>
      </c>
    </row>
    <row r="21" spans="1:3" x14ac:dyDescent="0.2">
      <c r="A21" s="67" t="s">
        <v>155</v>
      </c>
      <c r="B21" s="39">
        <v>102865000</v>
      </c>
      <c r="C21" s="39">
        <v>24130000</v>
      </c>
    </row>
    <row r="22" spans="1:3" x14ac:dyDescent="0.2">
      <c r="A22" s="25" t="s">
        <v>156</v>
      </c>
      <c r="B22" s="41">
        <v>-79720000</v>
      </c>
      <c r="C22" s="41">
        <v>-84770000</v>
      </c>
    </row>
    <row r="23" spans="1:3" x14ac:dyDescent="0.2">
      <c r="A23" s="23" t="s">
        <v>157</v>
      </c>
      <c r="B23" s="41">
        <v>-8354000</v>
      </c>
      <c r="C23" s="41">
        <v>0</v>
      </c>
    </row>
    <row r="24" spans="1:3" x14ac:dyDescent="0.2">
      <c r="A24" s="25" t="s">
        <v>158</v>
      </c>
      <c r="B24" s="41">
        <v>0</v>
      </c>
      <c r="C24" s="41">
        <v>-325000</v>
      </c>
    </row>
    <row r="25" spans="1:3" x14ac:dyDescent="0.2">
      <c r="A25" s="23" t="s">
        <v>159</v>
      </c>
      <c r="B25" s="41">
        <v>0</v>
      </c>
      <c r="C25" s="41">
        <v>5135000</v>
      </c>
    </row>
    <row r="26" spans="1:3" x14ac:dyDescent="0.2">
      <c r="A26" s="23" t="s">
        <v>160</v>
      </c>
      <c r="B26" s="41">
        <v>11889000</v>
      </c>
      <c r="C26" s="41">
        <v>76385000</v>
      </c>
    </row>
    <row r="27" spans="1:3" x14ac:dyDescent="0.2">
      <c r="A27" s="25" t="s">
        <v>161</v>
      </c>
      <c r="B27" s="41">
        <v>77000</v>
      </c>
      <c r="C27" s="41">
        <v>-252000</v>
      </c>
    </row>
    <row r="28" spans="1:3" ht="25.5" x14ac:dyDescent="0.2">
      <c r="A28" s="25" t="s">
        <v>162</v>
      </c>
      <c r="B28" s="41">
        <v>0</v>
      </c>
      <c r="C28" s="41">
        <v>-899000</v>
      </c>
    </row>
    <row r="29" spans="1:3" x14ac:dyDescent="0.2">
      <c r="A29" s="25" t="s">
        <v>163</v>
      </c>
      <c r="B29" s="41">
        <v>45491000</v>
      </c>
      <c r="C29" s="41">
        <v>62732000</v>
      </c>
    </row>
    <row r="30" spans="1:3" x14ac:dyDescent="0.2">
      <c r="A30" s="25" t="s">
        <v>164</v>
      </c>
      <c r="B30" s="41">
        <v>175000</v>
      </c>
      <c r="C30" s="41">
        <v>14912000</v>
      </c>
    </row>
    <row r="31" spans="1:3" x14ac:dyDescent="0.2">
      <c r="A31" s="18" t="s">
        <v>165</v>
      </c>
      <c r="B31" s="41">
        <v>-51000</v>
      </c>
      <c r="C31" s="41">
        <v>62000</v>
      </c>
    </row>
    <row r="32" spans="1:3" x14ac:dyDescent="0.2">
      <c r="A32" s="25" t="s">
        <v>166</v>
      </c>
      <c r="B32" s="41">
        <v>16219000</v>
      </c>
      <c r="C32" s="41">
        <v>24072000</v>
      </c>
    </row>
    <row r="33" spans="1:3" x14ac:dyDescent="0.2">
      <c r="A33" s="66" t="s">
        <v>167</v>
      </c>
      <c r="B33" s="41">
        <v>658000</v>
      </c>
      <c r="C33" s="41">
        <v>627000</v>
      </c>
    </row>
    <row r="34" spans="1:3" x14ac:dyDescent="0.2">
      <c r="A34" s="67" t="s">
        <v>168</v>
      </c>
      <c r="B34" s="39">
        <v>-13616000</v>
      </c>
      <c r="C34" s="39">
        <v>97679000</v>
      </c>
    </row>
    <row r="35" spans="1:3" x14ac:dyDescent="0.2">
      <c r="A35" s="25" t="s">
        <v>169</v>
      </c>
      <c r="B35" s="41">
        <v>633133000</v>
      </c>
      <c r="C35" s="41">
        <v>322336000</v>
      </c>
    </row>
    <row r="36" spans="1:3" x14ac:dyDescent="0.2">
      <c r="A36" s="25" t="s">
        <v>170</v>
      </c>
      <c r="B36" s="41">
        <v>-573666000</v>
      </c>
      <c r="C36" s="41">
        <v>-197876000</v>
      </c>
    </row>
    <row r="37" spans="1:3" x14ac:dyDescent="0.2">
      <c r="A37" s="25" t="s">
        <v>171</v>
      </c>
      <c r="B37" s="41">
        <v>0</v>
      </c>
      <c r="C37" s="41">
        <v>-17286000</v>
      </c>
    </row>
    <row r="38" spans="1:3" x14ac:dyDescent="0.2">
      <c r="A38" s="25" t="s">
        <v>172</v>
      </c>
      <c r="B38" s="41">
        <v>-6701000</v>
      </c>
      <c r="C38" s="41">
        <v>-4870000</v>
      </c>
    </row>
    <row r="39" spans="1:3" x14ac:dyDescent="0.2">
      <c r="A39" s="25" t="s">
        <v>173</v>
      </c>
      <c r="B39" s="41">
        <v>-20549000</v>
      </c>
      <c r="C39" s="41">
        <v>-26451000</v>
      </c>
    </row>
    <row r="40" spans="1:3" x14ac:dyDescent="0.2">
      <c r="A40" s="25" t="s">
        <v>174</v>
      </c>
      <c r="B40" s="41">
        <v>-88113000</v>
      </c>
      <c r="C40" s="41">
        <v>-77928000</v>
      </c>
    </row>
    <row r="41" spans="1:3" x14ac:dyDescent="0.2">
      <c r="A41" s="25" t="s">
        <v>175</v>
      </c>
      <c r="B41" s="41">
        <v>0</v>
      </c>
      <c r="C41" s="41">
        <v>-1850000</v>
      </c>
    </row>
    <row r="42" spans="1:3" x14ac:dyDescent="0.2">
      <c r="A42" s="69" t="s">
        <v>176</v>
      </c>
      <c r="B42" s="41">
        <v>-104557000</v>
      </c>
      <c r="C42" s="41">
        <v>-31593000</v>
      </c>
    </row>
    <row r="43" spans="1:3" x14ac:dyDescent="0.2">
      <c r="A43" s="70" t="s">
        <v>177</v>
      </c>
      <c r="B43" s="39">
        <v>-160453000</v>
      </c>
      <c r="C43" s="39">
        <v>-35518000</v>
      </c>
    </row>
    <row r="44" spans="1:3" x14ac:dyDescent="0.2">
      <c r="A44" s="66" t="s">
        <v>178</v>
      </c>
      <c r="B44" s="41">
        <v>-356000</v>
      </c>
      <c r="C44" s="41">
        <v>-1836000</v>
      </c>
    </row>
    <row r="45" spans="1:3" x14ac:dyDescent="0.2">
      <c r="A45" s="70" t="s">
        <v>179</v>
      </c>
      <c r="B45" s="39">
        <v>-71560000</v>
      </c>
      <c r="C45" s="39">
        <v>84455000</v>
      </c>
    </row>
    <row r="46" spans="1:3" x14ac:dyDescent="0.2">
      <c r="A46" s="25" t="s">
        <v>180</v>
      </c>
      <c r="B46" s="41">
        <v>631754000</v>
      </c>
      <c r="C46" s="41">
        <v>477889000</v>
      </c>
    </row>
    <row r="47" spans="1:3" x14ac:dyDescent="0.2">
      <c r="A47" s="25" t="s">
        <v>181</v>
      </c>
      <c r="B47" s="41">
        <v>252000</v>
      </c>
      <c r="C47" s="41">
        <v>1378000</v>
      </c>
    </row>
    <row r="48" spans="1:3" x14ac:dyDescent="0.2">
      <c r="A48" s="25" t="s">
        <v>182</v>
      </c>
      <c r="B48" s="41">
        <v>632006000</v>
      </c>
      <c r="C48" s="41">
        <v>479267000</v>
      </c>
    </row>
    <row r="49" spans="1:3" x14ac:dyDescent="0.2">
      <c r="A49" s="25" t="s">
        <v>183</v>
      </c>
      <c r="B49" s="41">
        <v>560446000</v>
      </c>
      <c r="C49" s="40">
        <v>563722000</v>
      </c>
    </row>
    <row r="50" spans="1:3" ht="13.5" thickBot="1" x14ac:dyDescent="0.25">
      <c r="A50" s="71" t="s">
        <v>184</v>
      </c>
      <c r="B50" s="41">
        <v>0</v>
      </c>
      <c r="C50" s="72">
        <v>3000</v>
      </c>
    </row>
    <row r="51" spans="1:3" x14ac:dyDescent="0.2">
      <c r="A51" s="73" t="s">
        <v>185</v>
      </c>
      <c r="B51" s="45">
        <v>560446000</v>
      </c>
      <c r="C51" s="45">
        <v>563719000</v>
      </c>
    </row>
  </sheetData>
  <conditionalFormatting sqref="A48:A50 B49:C50 B46:C46 A51:C51 A3:C4 A6:A34 B6:C35 A36:C45">
    <cfRule type="expression" dxfId="9" priority="19">
      <formula>$A3="X"</formula>
    </cfRule>
  </conditionalFormatting>
  <conditionalFormatting sqref="A46">
    <cfRule type="expression" dxfId="8" priority="18">
      <formula>$A46="X"</formula>
    </cfRule>
  </conditionalFormatting>
  <conditionalFormatting sqref="A47">
    <cfRule type="expression" dxfId="7" priority="17">
      <formula>$A47="X"</formula>
    </cfRule>
  </conditionalFormatting>
  <conditionalFormatting sqref="A5">
    <cfRule type="expression" dxfId="6" priority="11">
      <formula>$A5="X"</formula>
    </cfRule>
  </conditionalFormatting>
  <conditionalFormatting sqref="B5">
    <cfRule type="expression" dxfId="5" priority="10">
      <formula>$A5="X"</formula>
    </cfRule>
  </conditionalFormatting>
  <conditionalFormatting sqref="C5">
    <cfRule type="expression" dxfId="4" priority="9">
      <formula>$A5="X"</formula>
    </cfRule>
  </conditionalFormatting>
  <conditionalFormatting sqref="B47:C47">
    <cfRule type="expression" dxfId="3" priority="7">
      <formula>$A47="X"</formula>
    </cfRule>
  </conditionalFormatting>
  <conditionalFormatting sqref="C48">
    <cfRule type="expression" dxfId="2" priority="6">
      <formula>$A48="X"</formula>
    </cfRule>
  </conditionalFormatting>
  <conditionalFormatting sqref="B48">
    <cfRule type="expression" dxfId="1" priority="5">
      <formula>$A48="X"</formula>
    </cfRule>
  </conditionalFormatting>
  <conditionalFormatting sqref="A35">
    <cfRule type="expression" dxfId="0" priority="2">
      <formula>$A35="X"</formula>
    </cfRule>
  </conditionalFormatting>
  <pageMargins left="0.7" right="0.7" top="0.78740157499999996" bottom="0.78740157499999996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Schragl Bettina</cp:lastModifiedBy>
  <cp:lastPrinted>2019-08-28T13:24:55Z</cp:lastPrinted>
  <dcterms:created xsi:type="dcterms:W3CDTF">2019-08-27T07:55:18Z</dcterms:created>
  <dcterms:modified xsi:type="dcterms:W3CDTF">2019-08-28T13:42:06Z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