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F&amp;IR\CC\Finanzergebnisse\2019_Q1\Excel für Versand\"/>
    </mc:Choice>
  </mc:AlternateContent>
  <bookViews>
    <workbookView xWindow="0" yWindow="0" windowWidth="28800" windowHeight="13635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<sst xmlns="http://schemas.openxmlformats.org/spreadsheetml/2006/main" count="288" uniqueCount="185">
  <si>
    <t>Kennzahlen</t>
  </si>
  <si>
    <t>Ergebniskennzahlen</t>
  </si>
  <si>
    <t>Q1 2019</t>
  </si>
  <si>
    <t>Q1 2018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</si>
  <si>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</si>
  <si>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</si>
  <si>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</si>
  <si>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</si>
  <si>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</si>
  <si>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</si>
  <si>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n/a</t>
  </si>
  <si>
    <t>Operatives Ergebnis</t>
  </si>
  <si>
    <t>EBIT</t>
  </si>
  <si>
    <t>Finanzergebnis</t>
  </si>
  <si>
    <t>≤ -100,0%</t>
  </si>
  <si>
    <t>EBT</t>
  </si>
  <si>
    <t>Konzernergebnis</t>
  </si>
  <si>
    <t>≥ +100,0%</t>
  </si>
  <si>
    <t>FFO 1 vor Steuern (nachhaltiger FFO aus der Bestandsbewirtschaftung)</t>
  </si>
  <si>
    <t>FFO 1 je Aktie vor Steuern</t>
  </si>
  <si>
    <t>in EUR</t>
  </si>
  <si>
    <t>Vermögenskennzahlen</t>
  </si>
  <si>
    <t>31.3.2019</t>
  </si>
  <si>
    <t>31.12.2018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</si>
  <si>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</si>
  <si>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</si>
  <si>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</si>
  <si>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</si>
  <si>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</si>
  <si>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</si>
  <si>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</si>
  <si>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</si>
  <si>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</si>
  <si>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</si>
  <si>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</si>
  <si>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</si>
  <si>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</si>
  <si>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</si>
  <si>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</si>
  <si>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</si>
  <si>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</si>
  <si>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</si>
  <si>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</si>
  <si>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</si>
  <si>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</si>
  <si>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</si>
  <si>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</si>
  <si>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</si>
  <si>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</si>
  <si>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</si>
  <si>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</si>
  <si>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</si>
  <si>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</si>
  <si>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</si>
  <si>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</si>
  <si>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</si>
  <si>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</si>
  <si>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</si>
  <si>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</si>
  <si>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</si>
  <si>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</si>
  <si>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</si>
  <si>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</si>
  <si>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</si>
  <si>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</si>
  <si>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</si>
  <si>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</si>
  <si>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</si>
  <si>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</si>
  <si>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</si>
  <si>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</si>
  <si>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</si>
  <si>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</si>
  <si>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</si>
  <si>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</si>
  <si>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</si>
  <si>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</si>
  <si>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</si>
  <si>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</si>
  <si>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</si>
  <si>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</si>
  <si>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</si>
  <si>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</si>
  <si>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</si>
  <si>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</si>
  <si>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</si>
  <si>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</si>
  <si>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</si>
  <si>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</si>
  <si>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</si>
  <si>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</si>
  <si>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</si>
  <si>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</si>
  <si>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</si>
  <si>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</si>
  <si>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</si>
  <si>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</si>
  <si>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</si>
  <si>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</si>
  <si>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</si>
  <si>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</si>
  <si>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</si>
  <si>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</si>
  <si>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</si>
  <si>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</si>
  <si>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</si>
  <si>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</si>
  <si>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</si>
  <si>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</si>
  <si>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</si>
  <si>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</si>
  <si>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</si>
  <si>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</si>
  <si>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</si>
  <si>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</si>
  <si>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</si>
  <si>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</si>
  <si>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</si>
  <si>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</si>
  <si>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</si>
  <si>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</si>
  <si>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</si>
  <si>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</si>
  <si>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</si>
  <si>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</si>
  <si>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</si>
  <si>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</si>
  <si>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</si>
  <si>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</si>
  <si>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</si>
  <si>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</si>
  <si>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</si>
  <si>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</si>
  <si>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</si>
  <si>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</si>
  <si>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</si>
  <si>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</si>
  <si>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</si>
  <si>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</si>
  <si>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</si>
  <si>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</si>
  <si>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</si>
  <si>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</si>
  <si>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</si>
  <si>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</si>
  <si>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</si>
  <si>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</si>
  <si>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</si>
  <si>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</si>
  <si>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</si>
  <si>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</si>
  <si>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</si>
  <si>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</si>
  <si>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</si>
  <si>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</si>
  <si>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</si>
  <si>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</si>
  <si>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</si>
  <si>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</si>
  <si>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</si>
  <si>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</si>
  <si>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</si>
  <si>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</si>
  <si>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</si>
  <si>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Derivate</t>
  </si>
  <si>
    <t>Gezahlte Zinsen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</si>
  <si>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</si>
  <si>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</si>
  <si>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</si>
  <si>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</si>
  <si>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</si>
  <si>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</si>
  <si>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</si>
  <si>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</si>
  <si>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</si>
  <si>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</si>
  <si>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</si>
  <si>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</si>
  <si>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</si>
  <si>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der aufgegebenen Geschäftsbereiche abzüglich ‍liquider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</si>
  <si>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</si>
  <si>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</si>
  <si>
    <t>Erwirtschaftete Ergebnisse</t>
  </si>
  <si>
    <t>Kapitalrücklagen</t>
  </si>
  <si>
    <t>Latente Steuererstattungsansprüche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</si>
</sst>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4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167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167" fontId="3" fillId="0" borderId="3" xfId="2" applyNumberFormat="1" applyFont="1" applyFill="1" applyAlignment="1">
      <alignment horizontal="right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167" fontId="0" fillId="0" borderId="0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  <xf numFmtId="167" fontId="2" fillId="0" borderId="5" xfId="3" applyNumberFormat="1" applyFont="1" applyFill="1" applyAlignment="1">
      <alignment horizontal="right"/>
    </xf>
    <xf numFmtId="0" fontId="0" fillId="0" borderId="0" xfId="0" applyFill="1"/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/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3" xfId="2" applyNumberFormat="1" applyFont="1" applyFill="1" applyBorder="1" applyAlignment="1"/>
    <xf numFmtId="167" fontId="3" fillId="0" borderId="3" xfId="2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0" fontId="3" fillId="0" borderId="3" xfId="2" applyNumberFormat="1" applyFont="1" applyFill="1" applyBorder="1" applyAlignment="1">
      <alignment horizontal="left" indent="1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/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164" fontId="0" fillId="0" borderId="0" xfId="0" applyNumberFormat="1" applyFont="1" applyFill="1" applyAlignment="1">
      <alignment horizontal="right" vertical="top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4" workbookViewId="0">
      <selection activeCell="H21" sqref="H21"/>
    </sheetView>
  </sheetViews>
  <sheetFormatPr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63"/>
      <c r="B2" s="63"/>
      <c r="C2" s="16"/>
      <c r="D2" s="22"/>
      <c r="E2" s="22"/>
    </row>
    <row r="3" spans="1:5" x14ac:dyDescent="0.2">
      <c r="A3" s="64" t="s">
        <v>1</v>
      </c>
      <c r="B3" s="64"/>
      <c r="C3" s="65" t="s">
        <v>2</v>
      </c>
      <c r="D3" s="65" t="s">
        <v>3</v>
      </c>
      <c r="E3" s="66" t="s">
        <v>4</v>
      </c>
    </row>
    <row r="4" spans="1:5" x14ac:dyDescent="0.2">
      <c r="A4" s="37" t="s">
        <v>5</v>
      </c>
      <c r="B4" s="37" t="s">
        <v>6</v>
      </c>
      <c r="C4" s="5">
        <v>65230000</v>
      </c>
      <c r="D4" s="5">
        <v>59008000</v>
      </c>
      <c r="E4" s="7">
        <v>0.10544332971800434</v>
      </c>
    </row>
    <row r="5" spans="1:5" x14ac:dyDescent="0.2">
      <c r="A5" s="22" t="s">
        <v>7</v>
      </c>
      <c r="B5" s="22" t="s">
        <v>6</v>
      </c>
      <c r="C5" s="5">
        <v>50355000</v>
      </c>
      <c r="D5" s="5">
        <v>45041000</v>
      </c>
      <c r="E5" s="7">
        <v>0.11798139472924668</v>
      </c>
    </row>
    <row r="6" spans="1:5" x14ac:dyDescent="0.2">
      <c r="A6" s="22" t="s">
        <v>8</v>
      </c>
      <c r="B6" s="22" t="s">
        <v>6</v>
      </c>
      <c r="C6" s="5">
        <v>1028000</v>
      </c>
      <c r="D6" s="5">
        <v>3544000</v>
      </c>
      <c r="E6" s="7">
        <v>-0.70993227990970653</v>
      </c>
    </row>
    <row r="7" spans="1:5" x14ac:dyDescent="0.2">
      <c r="A7" s="22" t="s">
        <v>9</v>
      </c>
      <c r="B7" s="22" t="s">
        <v>6</v>
      </c>
      <c r="C7" s="5">
        <v>-4617000</v>
      </c>
      <c r="D7" s="5">
        <v>1756000</v>
      </c>
      <c r="E7" s="7" t="s">
        <v>10</v>
      </c>
    </row>
    <row r="8" spans="1:5" x14ac:dyDescent="0.2">
      <c r="A8" s="22" t="s">
        <v>11</v>
      </c>
      <c r="B8" s="22" t="s">
        <v>6</v>
      </c>
      <c r="C8" s="5">
        <v>36843000</v>
      </c>
      <c r="D8" s="5">
        <v>35530000</v>
      </c>
      <c r="E8" s="7">
        <v>3.6954686180692371E-2</v>
      </c>
    </row>
    <row r="9" spans="1:5" x14ac:dyDescent="0.2">
      <c r="A9" s="22" t="s">
        <v>12</v>
      </c>
      <c r="B9" s="22" t="s">
        <v>6</v>
      </c>
      <c r="C9" s="5">
        <v>43947000</v>
      </c>
      <c r="D9" s="5">
        <v>31742000</v>
      </c>
      <c r="E9" s="7">
        <v>0.38450633230420261</v>
      </c>
    </row>
    <row r="10" spans="1:5" x14ac:dyDescent="0.2">
      <c r="A10" s="22" t="s">
        <v>13</v>
      </c>
      <c r="B10" s="22" t="s">
        <v>6</v>
      </c>
      <c r="C10" s="5">
        <v>-18397000</v>
      </c>
      <c r="D10" s="5">
        <v>-4508000</v>
      </c>
      <c r="E10" s="7" t="s">
        <v>14</v>
      </c>
    </row>
    <row r="11" spans="1:5" x14ac:dyDescent="0.2">
      <c r="A11" s="22" t="s">
        <v>15</v>
      </c>
      <c r="B11" s="22" t="s">
        <v>6</v>
      </c>
      <c r="C11" s="5">
        <v>25550000</v>
      </c>
      <c r="D11" s="5">
        <v>27234000</v>
      </c>
      <c r="E11" s="7">
        <v>-6.1834471616361901E-2</v>
      </c>
    </row>
    <row r="12" spans="1:5" x14ac:dyDescent="0.2">
      <c r="A12" s="22" t="s">
        <v>16</v>
      </c>
      <c r="B12" s="22" t="s">
        <v>6</v>
      </c>
      <c r="C12" s="5">
        <v>30430000</v>
      </c>
      <c r="D12" s="5">
        <v>953000</v>
      </c>
      <c r="E12" s="7" t="s">
        <v>17</v>
      </c>
    </row>
    <row r="13" spans="1:5" x14ac:dyDescent="0.2">
      <c r="A13" s="22" t="s">
        <v>18</v>
      </c>
      <c r="B13" s="22" t="s">
        <v>6</v>
      </c>
      <c r="C13" s="5">
        <v>28050334.040805887</v>
      </c>
      <c r="D13" s="5">
        <v>20783735.759452</v>
      </c>
      <c r="E13" s="7">
        <v>0.34960000000000002</v>
      </c>
    </row>
    <row r="14" spans="1:5" x14ac:dyDescent="0.2">
      <c r="A14" s="22" t="s">
        <v>19</v>
      </c>
      <c r="B14" s="22" t="s">
        <v>20</v>
      </c>
      <c r="C14" s="6">
        <v>0.25648963433312616</v>
      </c>
      <c r="D14" s="6">
        <v>0.18596749966758691</v>
      </c>
      <c r="E14" s="7">
        <v>0.36840000000000001</v>
      </c>
    </row>
    <row r="15" spans="1:5" x14ac:dyDescent="0.2">
      <c r="A15" s="15"/>
      <c r="B15" s="15"/>
      <c r="C15" s="5"/>
      <c r="D15" s="5"/>
      <c r="E15" s="7"/>
    </row>
    <row r="16" spans="1:5" x14ac:dyDescent="0.2">
      <c r="A16" s="67" t="s">
        <v>21</v>
      </c>
      <c r="B16" s="67"/>
      <c r="C16" s="9" t="s">
        <v>22</v>
      </c>
      <c r="D16" s="9" t="s">
        <v>23</v>
      </c>
      <c r="E16" s="9" t="s">
        <v>4</v>
      </c>
    </row>
    <row r="17" spans="1:5" x14ac:dyDescent="0.2">
      <c r="A17" s="37" t="s">
        <v>24</v>
      </c>
      <c r="B17" s="37" t="s">
        <v>6</v>
      </c>
      <c r="C17" s="5">
        <v>5987796000</v>
      </c>
      <c r="D17" s="5">
        <v>5837668000</v>
      </c>
      <c r="E17" s="7">
        <v>2.5717118548022944E-2</v>
      </c>
    </row>
    <row r="18" spans="1:5" x14ac:dyDescent="0.2">
      <c r="A18" s="22" t="s">
        <v>25</v>
      </c>
      <c r="B18" s="22" t="s">
        <v>26</v>
      </c>
      <c r="C18" s="7">
        <v>0.46472525116086122</v>
      </c>
      <c r="D18" s="7">
        <v>0.47970199744144409</v>
      </c>
      <c r="E18" s="7" t="s">
        <v>10</v>
      </c>
    </row>
    <row r="19" spans="1:5" x14ac:dyDescent="0.2">
      <c r="A19" s="22" t="s">
        <v>27</v>
      </c>
      <c r="B19" s="22" t="s">
        <v>6</v>
      </c>
      <c r="C19" s="5">
        <v>1868493000</v>
      </c>
      <c r="D19" s="5">
        <v>1793516000</v>
      </c>
      <c r="E19" s="7">
        <v>4.1804477908198197E-2</v>
      </c>
    </row>
    <row r="20" spans="1:5" x14ac:dyDescent="0.2">
      <c r="A20" s="22" t="s">
        <v>28</v>
      </c>
      <c r="B20" s="22" t="s">
        <v>6</v>
      </c>
      <c r="C20" s="5">
        <v>672466000</v>
      </c>
      <c r="D20" s="5">
        <v>631754000</v>
      </c>
      <c r="E20" s="7">
        <v>6.4442805269139564E-2</v>
      </c>
    </row>
    <row r="21" spans="1:5" x14ac:dyDescent="0.2">
      <c r="A21" s="22" t="s">
        <v>29</v>
      </c>
      <c r="B21" s="22" t="s">
        <v>26</v>
      </c>
      <c r="C21" s="7">
        <v>0.38339056000059096</v>
      </c>
      <c r="D21" s="7">
        <v>0.37294112240656435</v>
      </c>
      <c r="E21" s="7" t="s">
        <v>10</v>
      </c>
    </row>
    <row r="22" spans="1:5" x14ac:dyDescent="0.2">
      <c r="A22" s="22" t="s">
        <v>30</v>
      </c>
      <c r="B22" s="22" t="s">
        <v>26</v>
      </c>
      <c r="C22" s="7">
        <v>0.69645773139563294</v>
      </c>
      <c r="D22" s="7">
        <v>0.64055341831584078</v>
      </c>
      <c r="E22" s="7" t="s">
        <v>10</v>
      </c>
    </row>
    <row r="23" spans="1:5" ht="25.5" x14ac:dyDescent="0.2">
      <c r="A23" s="21" t="s">
        <v>31</v>
      </c>
      <c r="B23" s="22" t="s">
        <v>26</v>
      </c>
      <c r="C23" s="7">
        <v>1.9400000000000001E-2</v>
      </c>
      <c r="D23" s="7">
        <v>2.1000000000000001E-2</v>
      </c>
      <c r="E23" s="7" t="s">
        <v>10</v>
      </c>
    </row>
    <row r="24" spans="1:5" x14ac:dyDescent="0.2">
      <c r="A24" s="22" t="s">
        <v>32</v>
      </c>
      <c r="B24" s="22" t="s">
        <v>33</v>
      </c>
      <c r="C24" s="8">
        <v>3.75</v>
      </c>
      <c r="D24" s="8">
        <v>3.3</v>
      </c>
      <c r="E24" s="7">
        <v>0.13636363636363644</v>
      </c>
    </row>
    <row r="25" spans="1:5" x14ac:dyDescent="0.2">
      <c r="A25" s="15"/>
      <c r="B25" s="15"/>
      <c r="C25" s="5"/>
      <c r="D25" s="5"/>
      <c r="E25" s="7"/>
    </row>
    <row r="26" spans="1:5" x14ac:dyDescent="0.2">
      <c r="A26" s="67" t="s">
        <v>34</v>
      </c>
      <c r="B26" s="67"/>
      <c r="C26" s="9" t="s">
        <v>22</v>
      </c>
      <c r="D26" s="9" t="s">
        <v>23</v>
      </c>
      <c r="E26" s="9" t="s">
        <v>4</v>
      </c>
    </row>
    <row r="27" spans="1:5" x14ac:dyDescent="0.2">
      <c r="A27" s="37" t="s">
        <v>35</v>
      </c>
      <c r="B27" s="15"/>
      <c r="C27" s="68">
        <v>217</v>
      </c>
      <c r="D27" s="68">
        <v>226</v>
      </c>
      <c r="E27" s="7">
        <v>-3.9823008849557522E-2</v>
      </c>
    </row>
    <row r="28" spans="1:5" x14ac:dyDescent="0.2">
      <c r="A28" s="22" t="s">
        <v>36</v>
      </c>
      <c r="B28" s="22" t="s">
        <v>37</v>
      </c>
      <c r="C28" s="68">
        <v>1860913</v>
      </c>
      <c r="D28" s="68">
        <v>1891627</v>
      </c>
      <c r="E28" s="7">
        <v>-1.6236816243371446E-2</v>
      </c>
    </row>
    <row r="29" spans="1:5" x14ac:dyDescent="0.2">
      <c r="A29" s="22" t="s">
        <v>38</v>
      </c>
      <c r="B29" s="22" t="s">
        <v>26</v>
      </c>
      <c r="C29" s="7">
        <v>0.94899999999999995</v>
      </c>
      <c r="D29" s="7">
        <v>0.95799999999999996</v>
      </c>
      <c r="E29" s="7" t="s">
        <v>10</v>
      </c>
    </row>
    <row r="30" spans="1:5" x14ac:dyDescent="0.2">
      <c r="A30" s="69" t="s">
        <v>39</v>
      </c>
      <c r="B30" s="22" t="s">
        <v>26</v>
      </c>
      <c r="C30" s="7">
        <v>6.6000000000000003E-2</v>
      </c>
      <c r="D30" s="7">
        <v>6.3E-2</v>
      </c>
      <c r="E30" s="7" t="s">
        <v>10</v>
      </c>
    </row>
    <row r="31" spans="1:5" x14ac:dyDescent="0.2">
      <c r="A31" s="22" t="s">
        <v>40</v>
      </c>
      <c r="B31" s="22" t="s">
        <v>26</v>
      </c>
      <c r="C31" s="7">
        <v>6.9000000000000006E-2</v>
      </c>
      <c r="D31" s="7">
        <v>6.7000000000000004E-2</v>
      </c>
      <c r="E31" s="7" t="s">
        <v>10</v>
      </c>
    </row>
    <row r="32" spans="1:5" x14ac:dyDescent="0.2">
      <c r="A32" s="22" t="s">
        <v>41</v>
      </c>
      <c r="B32" s="22" t="s">
        <v>6</v>
      </c>
      <c r="C32" s="5">
        <v>4484269000</v>
      </c>
      <c r="D32" s="5">
        <v>4338040000</v>
      </c>
      <c r="E32" s="7">
        <v>3.3708541184498071E-2</v>
      </c>
    </row>
    <row r="33" spans="1:5" x14ac:dyDescent="0.2">
      <c r="A33" s="70" t="s">
        <v>42</v>
      </c>
      <c r="B33" s="22" t="s">
        <v>6</v>
      </c>
      <c r="C33" s="5">
        <v>4032484000</v>
      </c>
      <c r="D33" s="5">
        <v>3893568000</v>
      </c>
      <c r="E33" s="7">
        <v>3.5678328977431499E-2</v>
      </c>
    </row>
    <row r="34" spans="1:5" x14ac:dyDescent="0.2">
      <c r="A34" s="70" t="s">
        <v>43</v>
      </c>
      <c r="B34" s="22" t="s">
        <v>6</v>
      </c>
      <c r="C34" s="5">
        <v>450985000</v>
      </c>
      <c r="D34" s="5">
        <v>397540000</v>
      </c>
      <c r="E34" s="7">
        <v>0.13443930170548876</v>
      </c>
    </row>
    <row r="35" spans="1:5" x14ac:dyDescent="0.2">
      <c r="A35" s="70" t="s">
        <v>44</v>
      </c>
      <c r="B35" s="22" t="s">
        <v>6</v>
      </c>
      <c r="C35" s="5">
        <v>800000</v>
      </c>
      <c r="D35" s="5">
        <v>46932000</v>
      </c>
      <c r="E35" s="7">
        <v>-0.98295406119492035</v>
      </c>
    </row>
    <row r="36" spans="1:5" x14ac:dyDescent="0.2">
      <c r="A36" s="22" t="s">
        <v>45</v>
      </c>
      <c r="B36" s="22" t="s">
        <v>6</v>
      </c>
      <c r="C36" s="5">
        <v>1429853558.26</v>
      </c>
      <c r="D36" s="5">
        <v>749000000</v>
      </c>
      <c r="E36" s="7">
        <v>0.90901676670226972</v>
      </c>
    </row>
    <row r="37" spans="1:5" x14ac:dyDescent="0.2">
      <c r="A37" s="71"/>
      <c r="B37" s="71"/>
      <c r="C37" s="72"/>
      <c r="D37" s="47"/>
      <c r="E37" s="73"/>
    </row>
    <row r="38" spans="1:5" x14ac:dyDescent="0.2">
      <c r="A38" s="67" t="s">
        <v>46</v>
      </c>
      <c r="B38" s="67"/>
      <c r="C38" s="9" t="s">
        <v>22</v>
      </c>
      <c r="D38" s="9" t="s">
        <v>23</v>
      </c>
      <c r="E38" s="9" t="s">
        <v>4</v>
      </c>
    </row>
    <row r="39" spans="1:5" x14ac:dyDescent="0.2">
      <c r="A39" s="37" t="s">
        <v>47</v>
      </c>
      <c r="B39" s="37" t="s">
        <v>6</v>
      </c>
      <c r="C39" s="5">
        <v>3074777364.283308</v>
      </c>
      <c r="D39" s="5">
        <v>3086005009.0035992</v>
      </c>
      <c r="E39" s="7">
        <v>-3.6382457862297146E-3</v>
      </c>
    </row>
    <row r="40" spans="1:5" x14ac:dyDescent="0.2">
      <c r="A40" s="22" t="s">
        <v>48</v>
      </c>
      <c r="B40" s="22" t="s">
        <v>20</v>
      </c>
      <c r="C40" s="6">
        <v>29.363927218326314</v>
      </c>
      <c r="D40" s="6">
        <v>28.802602968985408</v>
      </c>
      <c r="E40" s="7">
        <v>1.9488663921984378E-2</v>
      </c>
    </row>
    <row r="41" spans="1:5" x14ac:dyDescent="0.2">
      <c r="A41" s="22" t="s">
        <v>49</v>
      </c>
      <c r="B41" s="22" t="s">
        <v>6</v>
      </c>
      <c r="C41" s="5">
        <v>3020710073.2910533</v>
      </c>
      <c r="D41" s="5">
        <v>3047682640.5287285</v>
      </c>
      <c r="E41" s="7">
        <v>-8.8501889530715194E-3</v>
      </c>
    </row>
    <row r="42" spans="1:5" x14ac:dyDescent="0.2">
      <c r="A42" s="40" t="s">
        <v>50</v>
      </c>
      <c r="B42" s="40" t="s">
        <v>20</v>
      </c>
      <c r="C42" s="6">
        <v>28.847588046576654</v>
      </c>
      <c r="D42" s="6">
        <v>28.444928901447437</v>
      </c>
      <c r="E42" s="7">
        <v>1.4155744474676027E-2</v>
      </c>
    </row>
    <row r="43" spans="1:5" x14ac:dyDescent="0.2">
      <c r="A43" s="67"/>
      <c r="B43" s="67"/>
      <c r="C43" s="9" t="s">
        <v>2</v>
      </c>
      <c r="D43" s="9" t="s">
        <v>3</v>
      </c>
      <c r="E43" s="9" t="s">
        <v>4</v>
      </c>
    </row>
    <row r="44" spans="1:5" x14ac:dyDescent="0.2">
      <c r="A44" s="37" t="s">
        <v>51</v>
      </c>
      <c r="B44" s="37" t="s">
        <v>6</v>
      </c>
      <c r="C44" s="5">
        <v>15791413.462573372</v>
      </c>
      <c r="D44" s="5">
        <v>-626704.63894084154</v>
      </c>
      <c r="E44" s="7" t="s">
        <v>10</v>
      </c>
    </row>
    <row r="45" spans="1:5" x14ac:dyDescent="0.2">
      <c r="A45" s="22" t="s">
        <v>52</v>
      </c>
      <c r="B45" s="22" t="s">
        <v>20</v>
      </c>
      <c r="C45" s="6">
        <v>0.14439520965156688</v>
      </c>
      <c r="D45" s="6">
        <v>-5.6075912675147951E-4</v>
      </c>
      <c r="E45" s="7" t="s">
        <v>10</v>
      </c>
    </row>
    <row r="46" spans="1:5" x14ac:dyDescent="0.2">
      <c r="A46" s="22" t="s">
        <v>53</v>
      </c>
      <c r="B46" s="22" t="s">
        <v>6</v>
      </c>
      <c r="C46" s="5">
        <v>13018847.68219969</v>
      </c>
      <c r="D46" s="5">
        <v>5526086.6396991732</v>
      </c>
      <c r="E46" s="7" t="s">
        <v>17</v>
      </c>
    </row>
    <row r="47" spans="1:5" x14ac:dyDescent="0.2">
      <c r="A47" s="22" t="s">
        <v>54</v>
      </c>
      <c r="B47" s="22" t="s">
        <v>20</v>
      </c>
      <c r="C47" s="6">
        <v>0.1190431271366824</v>
      </c>
      <c r="D47" s="6">
        <v>4.9445996181994769E-3</v>
      </c>
      <c r="E47" s="7" t="s">
        <v>17</v>
      </c>
    </row>
    <row r="48" spans="1:5" x14ac:dyDescent="0.2">
      <c r="A48" s="22" t="s">
        <v>55</v>
      </c>
      <c r="B48" s="22" t="s">
        <v>26</v>
      </c>
      <c r="C48" s="7">
        <v>6.1420932529589176E-2</v>
      </c>
      <c r="D48" s="7">
        <v>5.5407549853142592E-2</v>
      </c>
      <c r="E48" s="7" t="s">
        <v>10</v>
      </c>
    </row>
    <row r="49" spans="1:5" x14ac:dyDescent="0.2">
      <c r="A49" s="71"/>
      <c r="B49" s="71"/>
      <c r="C49" s="72"/>
      <c r="D49" s="47"/>
      <c r="E49" s="72"/>
    </row>
    <row r="50" spans="1:5" x14ac:dyDescent="0.2">
      <c r="A50" s="67" t="s">
        <v>56</v>
      </c>
      <c r="B50" s="67"/>
      <c r="C50" s="9" t="s">
        <v>22</v>
      </c>
      <c r="D50" s="9" t="s">
        <v>23</v>
      </c>
      <c r="E50" s="9" t="s">
        <v>4</v>
      </c>
    </row>
    <row r="51" spans="1:5" x14ac:dyDescent="0.2">
      <c r="A51" s="37" t="s">
        <v>57</v>
      </c>
      <c r="B51" s="37" t="s">
        <v>20</v>
      </c>
      <c r="C51" s="6">
        <v>26.738799116359697</v>
      </c>
      <c r="D51" s="6">
        <v>26.291283181692759</v>
      </c>
      <c r="E51" s="7">
        <v>1.702145656316062E-2</v>
      </c>
    </row>
    <row r="52" spans="1:5" x14ac:dyDescent="0.2">
      <c r="A52" s="22" t="s">
        <v>58</v>
      </c>
      <c r="B52" s="22" t="s">
        <v>20</v>
      </c>
      <c r="C52" s="6">
        <v>22.14</v>
      </c>
      <c r="D52" s="6">
        <v>20.9</v>
      </c>
      <c r="E52" s="7">
        <v>5.9330143540669955E-2</v>
      </c>
    </row>
    <row r="53" spans="1:5" x14ac:dyDescent="0.2">
      <c r="A53" s="22" t="s">
        <v>59</v>
      </c>
      <c r="B53" s="22" t="s">
        <v>26</v>
      </c>
      <c r="C53" s="7">
        <v>0.246013660387286</v>
      </c>
      <c r="D53" s="7">
        <v>0.27437113852157452</v>
      </c>
      <c r="E53" s="7" t="s">
        <v>10</v>
      </c>
    </row>
    <row r="54" spans="1:5" x14ac:dyDescent="0.2">
      <c r="A54" s="22" t="s">
        <v>60</v>
      </c>
      <c r="B54" s="15"/>
      <c r="C54" s="68">
        <v>112085269</v>
      </c>
      <c r="D54" s="68">
        <v>112085269</v>
      </c>
      <c r="E54" s="7">
        <v>0</v>
      </c>
    </row>
    <row r="55" spans="1:5" x14ac:dyDescent="0.2">
      <c r="A55" s="22" t="s">
        <v>61</v>
      </c>
      <c r="B55" s="15"/>
      <c r="C55" s="68">
        <v>7372526</v>
      </c>
      <c r="D55" s="68">
        <v>4942001</v>
      </c>
      <c r="E55" s="7">
        <v>0.49180989643668627</v>
      </c>
    </row>
    <row r="56" spans="1:5" x14ac:dyDescent="0.2">
      <c r="A56" s="40" t="s">
        <v>62</v>
      </c>
      <c r="B56" s="40" t="s">
        <v>6</v>
      </c>
      <c r="C56" s="5">
        <v>2481567855.6599998</v>
      </c>
      <c r="D56" s="5">
        <v>2342582122.0999999</v>
      </c>
      <c r="E56" s="7">
        <v>5.9330143540669837E-2</v>
      </c>
    </row>
    <row r="57" spans="1:5" x14ac:dyDescent="0.2">
      <c r="A57" s="67"/>
      <c r="B57" s="67"/>
      <c r="C57" s="9" t="s">
        <v>2</v>
      </c>
      <c r="D57" s="9" t="s">
        <v>3</v>
      </c>
      <c r="E57" s="9" t="s">
        <v>4</v>
      </c>
    </row>
    <row r="58" spans="1:5" x14ac:dyDescent="0.2">
      <c r="A58" s="37" t="s">
        <v>63</v>
      </c>
      <c r="B58" s="37" t="s">
        <v>20</v>
      </c>
      <c r="C58" s="6">
        <v>0.28196150365947831</v>
      </c>
      <c r="D58" s="6">
        <v>1.8638146014313899E-2</v>
      </c>
      <c r="E58" s="7" t="s">
        <v>17</v>
      </c>
    </row>
    <row r="59" spans="1:5" x14ac:dyDescent="0.2">
      <c r="A59" s="22" t="s">
        <v>64</v>
      </c>
      <c r="B59" s="22" t="s">
        <v>20</v>
      </c>
      <c r="C59" s="6">
        <v>0.25121011568944362</v>
      </c>
      <c r="D59" s="6">
        <v>1.8638146014313899E-2</v>
      </c>
      <c r="E59" s="7" t="s">
        <v>17</v>
      </c>
    </row>
  </sheetData>
  <conditionalFormatting sqref="A13:B13 A3:E4 A51:D56 A58:D58 A15:E50 A5:D12 E5:E14">
    <cfRule type="expression" dxfId="25" priority="12">
      <formula>$B3="x"</formula>
    </cfRule>
  </conditionalFormatting>
  <conditionalFormatting sqref="A59:D59">
    <cfRule type="expression" dxfId="24" priority="11">
      <formula>$B59="x"</formula>
    </cfRule>
  </conditionalFormatting>
  <conditionalFormatting sqref="A14">
    <cfRule type="expression" dxfId="23" priority="10">
      <formula>$B14="x"</formula>
    </cfRule>
  </conditionalFormatting>
  <conditionalFormatting sqref="C23:D24 C36:D36 C39:D42 C44:D48 C27:D31">
    <cfRule type="expression" dxfId="22" priority="9">
      <formula>$I$1="X"</formula>
    </cfRule>
  </conditionalFormatting>
  <conditionalFormatting sqref="C52:D52">
    <cfRule type="expression" dxfId="21" priority="8">
      <formula>$I$1="X"</formula>
    </cfRule>
  </conditionalFormatting>
  <conditionalFormatting sqref="A57:E57">
    <cfRule type="expression" dxfId="20" priority="7">
      <formula>$B57="x"</formula>
    </cfRule>
  </conditionalFormatting>
  <conditionalFormatting sqref="E51:E56">
    <cfRule type="expression" dxfId="19" priority="6">
      <formula>$B51="x"</formula>
    </cfRule>
  </conditionalFormatting>
  <conditionalFormatting sqref="E58:E59">
    <cfRule type="expression" dxfId="18" priority="5">
      <formula>$B58="x"</formula>
    </cfRule>
  </conditionalFormatting>
  <conditionalFormatting sqref="C31:D31">
    <cfRule type="expression" dxfId="17" priority="4">
      <formula>$I$1="X"</formula>
    </cfRule>
  </conditionalFormatting>
  <conditionalFormatting sqref="C13:D14">
    <cfRule type="expression" dxfId="16" priority="3">
      <formula>$B13="x"</formula>
    </cfRule>
  </conditionalFormatting>
  <conditionalFormatting sqref="C13:D13">
    <cfRule type="expression" dxfId="15" priority="2">
      <formula>$I$1="X"</formula>
    </cfRule>
  </conditionalFormatting>
  <conditionalFormatting sqref="B14">
    <cfRule type="expression" dxfId="14" priority="1">
      <formula>$B14="x"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/>
  </sheetViews>
  <sheetFormatPr defaultColWidth="11.42578125" defaultRowHeight="12.75" x14ac:dyDescent="0.2"/>
  <cols>
    <col min="1" max="1" width="76.85546875" bestFit="1" customWidth="1"/>
    <col min="2" max="3" width="18.7109375" customWidth="1"/>
  </cols>
  <sheetData>
    <row r="1" spans="1:3" x14ac:dyDescent="0.2">
      <c r="A1" s="1" t="s">
        <v>65</v>
      </c>
      <c r="B1" s="3"/>
      <c r="C1" s="4"/>
    </row>
    <row r="2" spans="1:3" x14ac:dyDescent="0.2">
      <c r="A2" s="56"/>
      <c r="B2" s="57"/>
      <c r="C2" s="57"/>
    </row>
    <row r="3" spans="1:3" x14ac:dyDescent="0.2">
      <c r="A3" s="35" t="s">
        <v>66</v>
      </c>
      <c r="B3" s="36" t="s">
        <v>2</v>
      </c>
      <c r="C3" s="36" t="s">
        <v>3</v>
      </c>
    </row>
    <row r="4" spans="1:3" x14ac:dyDescent="0.2">
      <c r="A4" s="41" t="s">
        <v>5</v>
      </c>
      <c r="B4" s="25">
        <v>65230000</v>
      </c>
      <c r="C4" s="25">
        <v>59008000</v>
      </c>
    </row>
    <row r="5" spans="1:3" x14ac:dyDescent="0.2">
      <c r="A5" s="37" t="s">
        <v>67</v>
      </c>
      <c r="B5" s="29">
        <v>21257000</v>
      </c>
      <c r="C5" s="29">
        <v>22487000</v>
      </c>
    </row>
    <row r="6" spans="1:3" x14ac:dyDescent="0.2">
      <c r="A6" s="40" t="s">
        <v>68</v>
      </c>
      <c r="B6" s="29">
        <v>201000</v>
      </c>
      <c r="C6" s="29">
        <v>1142000</v>
      </c>
    </row>
    <row r="7" spans="1:3" x14ac:dyDescent="0.2">
      <c r="A7" s="41" t="s">
        <v>69</v>
      </c>
      <c r="B7" s="25">
        <v>86688000</v>
      </c>
      <c r="C7" s="25">
        <v>82637000</v>
      </c>
    </row>
    <row r="8" spans="1:3" x14ac:dyDescent="0.2">
      <c r="A8" s="37" t="s">
        <v>70</v>
      </c>
      <c r="B8" s="29">
        <v>-11317000</v>
      </c>
      <c r="C8" s="29">
        <v>-13683000</v>
      </c>
    </row>
    <row r="9" spans="1:3" x14ac:dyDescent="0.2">
      <c r="A9" s="40" t="s">
        <v>71</v>
      </c>
      <c r="B9" s="29">
        <v>-25016000</v>
      </c>
      <c r="C9" s="29">
        <v>-23913000</v>
      </c>
    </row>
    <row r="10" spans="1:3" x14ac:dyDescent="0.2">
      <c r="A10" s="41" t="s">
        <v>7</v>
      </c>
      <c r="B10" s="25">
        <v>50355000</v>
      </c>
      <c r="C10" s="25">
        <v>45041000</v>
      </c>
    </row>
    <row r="11" spans="1:3" x14ac:dyDescent="0.2">
      <c r="A11" s="41" t="s">
        <v>8</v>
      </c>
      <c r="B11" s="25">
        <v>1028000</v>
      </c>
      <c r="C11" s="25">
        <v>3544000</v>
      </c>
    </row>
    <row r="12" spans="1:3" x14ac:dyDescent="0.2">
      <c r="A12" s="41" t="s">
        <v>9</v>
      </c>
      <c r="B12" s="25">
        <v>-4617000</v>
      </c>
      <c r="C12" s="25">
        <v>1756000</v>
      </c>
    </row>
    <row r="13" spans="1:3" x14ac:dyDescent="0.2">
      <c r="A13" s="22" t="s">
        <v>73</v>
      </c>
      <c r="B13" s="20">
        <v>771000</v>
      </c>
      <c r="C13" s="20">
        <v>2206000</v>
      </c>
    </row>
    <row r="14" spans="1:3" x14ac:dyDescent="0.2">
      <c r="A14" s="40" t="s">
        <v>74</v>
      </c>
      <c r="B14" s="20">
        <v>-10694000</v>
      </c>
      <c r="C14" s="20">
        <v>-17017000</v>
      </c>
    </row>
    <row r="15" spans="1:3" x14ac:dyDescent="0.2">
      <c r="A15" s="41" t="s">
        <v>11</v>
      </c>
      <c r="B15" s="25">
        <v>36843000</v>
      </c>
      <c r="C15" s="25">
        <v>35530000</v>
      </c>
    </row>
    <row r="16" spans="1:3" x14ac:dyDescent="0.2">
      <c r="A16" s="41" t="s">
        <v>75</v>
      </c>
      <c r="B16" s="25">
        <v>7104000</v>
      </c>
      <c r="C16" s="25">
        <v>-3788000</v>
      </c>
    </row>
    <row r="17" spans="1:3" x14ac:dyDescent="0.2">
      <c r="A17" s="41" t="s">
        <v>76</v>
      </c>
      <c r="B17" s="25">
        <v>43947000</v>
      </c>
      <c r="C17" s="25">
        <v>31742000</v>
      </c>
    </row>
    <row r="18" spans="1:3" x14ac:dyDescent="0.2">
      <c r="A18" s="22" t="s">
        <v>77</v>
      </c>
      <c r="B18" s="29">
        <v>-14944000</v>
      </c>
      <c r="C18" s="29">
        <v>-16406000</v>
      </c>
    </row>
    <row r="19" spans="1:3" x14ac:dyDescent="0.2">
      <c r="A19" s="22" t="s">
        <v>78</v>
      </c>
      <c r="B19" s="29">
        <v>743000</v>
      </c>
      <c r="C19" s="29">
        <v>1378000</v>
      </c>
    </row>
    <row r="20" spans="1:3" x14ac:dyDescent="0.2">
      <c r="A20" s="22" t="s">
        <v>79</v>
      </c>
      <c r="B20" s="29">
        <v>-1106000</v>
      </c>
      <c r="C20" s="29">
        <v>392000</v>
      </c>
    </row>
    <row r="21" spans="1:3" x14ac:dyDescent="0.2">
      <c r="A21" s="22" t="s">
        <v>80</v>
      </c>
      <c r="B21" s="29">
        <v>-7943000</v>
      </c>
      <c r="C21" s="29">
        <v>1249000</v>
      </c>
    </row>
    <row r="22" spans="1:3" x14ac:dyDescent="0.2">
      <c r="A22" s="40" t="s">
        <v>81</v>
      </c>
      <c r="B22" s="29">
        <v>4853000</v>
      </c>
      <c r="C22" s="29">
        <v>8879000</v>
      </c>
    </row>
    <row r="23" spans="1:3" x14ac:dyDescent="0.2">
      <c r="A23" s="41" t="s">
        <v>13</v>
      </c>
      <c r="B23" s="25">
        <v>-18397000</v>
      </c>
      <c r="C23" s="25">
        <v>-4508000</v>
      </c>
    </row>
    <row r="24" spans="1:3" x14ac:dyDescent="0.2">
      <c r="A24" s="41" t="s">
        <v>82</v>
      </c>
      <c r="B24" s="25">
        <v>25550000</v>
      </c>
      <c r="C24" s="25">
        <v>27234000</v>
      </c>
    </row>
    <row r="25" spans="1:3" x14ac:dyDescent="0.2">
      <c r="A25" s="22" t="s">
        <v>83</v>
      </c>
      <c r="B25" s="29">
        <v>-3842000</v>
      </c>
      <c r="C25" s="29">
        <v>-7706000</v>
      </c>
    </row>
    <row r="26" spans="1:3" x14ac:dyDescent="0.2">
      <c r="A26" s="40" t="s">
        <v>84</v>
      </c>
      <c r="B26" s="29">
        <v>3858000</v>
      </c>
      <c r="C26" s="29">
        <v>-15189000</v>
      </c>
    </row>
    <row r="27" spans="1:3" x14ac:dyDescent="0.2">
      <c r="A27" s="41" t="s">
        <v>85</v>
      </c>
      <c r="B27" s="25">
        <v>25566000</v>
      </c>
      <c r="C27" s="25">
        <v>4339000</v>
      </c>
    </row>
    <row r="28" spans="1:3" ht="13.5" thickBot="1" x14ac:dyDescent="0.25">
      <c r="A28" s="43" t="s">
        <v>86</v>
      </c>
      <c r="B28" s="58">
        <v>4864000</v>
      </c>
      <c r="C28" s="20">
        <v>-3386000</v>
      </c>
    </row>
    <row r="29" spans="1:3" x14ac:dyDescent="0.2">
      <c r="A29" s="59" t="s">
        <v>16</v>
      </c>
      <c r="B29" s="33">
        <v>30430000</v>
      </c>
      <c r="C29" s="33">
        <v>953000</v>
      </c>
    </row>
    <row r="30" spans="1:3" x14ac:dyDescent="0.2">
      <c r="A30" s="60" t="s">
        <v>87</v>
      </c>
      <c r="B30" s="42">
        <v>30836000</v>
      </c>
      <c r="C30" s="42">
        <v>2083000</v>
      </c>
    </row>
    <row r="31" spans="1:3" x14ac:dyDescent="0.2">
      <c r="A31" s="60" t="s">
        <v>88</v>
      </c>
      <c r="B31" s="42">
        <v>-406000</v>
      </c>
      <c r="C31" s="42">
        <v>-1130000</v>
      </c>
    </row>
    <row r="32" spans="1:3" x14ac:dyDescent="0.2">
      <c r="A32" s="41" t="s">
        <v>89</v>
      </c>
      <c r="B32" s="61">
        <v>0.28196150365947831</v>
      </c>
      <c r="C32" s="61">
        <v>1.8638146014313899E-2</v>
      </c>
    </row>
    <row r="33" spans="1:3" x14ac:dyDescent="0.2">
      <c r="A33" s="60" t="s">
        <v>90</v>
      </c>
      <c r="B33" s="61">
        <v>0.28196150365947831</v>
      </c>
      <c r="C33" s="61">
        <v>4.8935199497015226E-2</v>
      </c>
    </row>
    <row r="34" spans="1:3" x14ac:dyDescent="0.2">
      <c r="A34" s="60" t="s">
        <v>91</v>
      </c>
      <c r="B34" s="62">
        <v>0</v>
      </c>
      <c r="C34" s="61">
        <v>-3.0297053482701328E-2</v>
      </c>
    </row>
    <row r="35" spans="1:3" x14ac:dyDescent="0.2">
      <c r="A35" s="41" t="s">
        <v>92</v>
      </c>
      <c r="B35" s="61">
        <v>0.25121011568944362</v>
      </c>
      <c r="C35" s="61">
        <v>1.8638146014313899E-2</v>
      </c>
    </row>
    <row r="36" spans="1:3" x14ac:dyDescent="0.2">
      <c r="A36" s="60" t="s">
        <v>93</v>
      </c>
      <c r="B36" s="61">
        <v>0.25121011568944362</v>
      </c>
      <c r="C36" s="61">
        <v>4.8935199497015226E-2</v>
      </c>
    </row>
    <row r="37" spans="1:3" x14ac:dyDescent="0.2">
      <c r="A37" s="60" t="s">
        <v>94</v>
      </c>
      <c r="B37" s="62">
        <v>0</v>
      </c>
      <c r="C37" s="61">
        <v>-3.0297053482701328E-2</v>
      </c>
    </row>
    <row r="38" spans="1:3" x14ac:dyDescent="0.2">
      <c r="A38" s="34"/>
      <c r="B38" s="34"/>
      <c r="C38" s="34"/>
    </row>
    <row r="39" spans="1:3" x14ac:dyDescent="0.2">
      <c r="A39" s="34"/>
      <c r="B39" s="34"/>
      <c r="C39" s="34"/>
    </row>
    <row r="40" spans="1:3" x14ac:dyDescent="0.2">
      <c r="A40" s="34"/>
      <c r="B40" s="34"/>
      <c r="C40" s="34"/>
    </row>
    <row r="41" spans="1:3" x14ac:dyDescent="0.2">
      <c r="A41" s="34"/>
      <c r="B41" s="34"/>
      <c r="C41" s="34"/>
    </row>
    <row r="42" spans="1:3" x14ac:dyDescent="0.2">
      <c r="A42" s="34"/>
      <c r="B42" s="34"/>
      <c r="C42" s="34"/>
    </row>
    <row r="43" spans="1:3" x14ac:dyDescent="0.2">
      <c r="A43" s="34"/>
      <c r="B43" s="34"/>
      <c r="C43" s="34"/>
    </row>
  </sheetData>
  <conditionalFormatting sqref="A3:C37">
    <cfRule type="expression" dxfId="13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ColWidth="11.42578125" defaultRowHeight="12.75" x14ac:dyDescent="0.2"/>
  <cols>
    <col min="1" max="1" width="65.140625" bestFit="1" customWidth="1"/>
    <col min="2" max="3" width="18.7109375" customWidth="1"/>
  </cols>
  <sheetData>
    <row r="1" spans="1:3" x14ac:dyDescent="0.2">
      <c r="A1" s="10" t="s">
        <v>95</v>
      </c>
      <c r="B1" s="11"/>
      <c r="C1" s="12"/>
    </row>
    <row r="2" spans="1:3" x14ac:dyDescent="0.2">
      <c r="A2" s="46"/>
      <c r="B2" s="47"/>
      <c r="C2" s="47"/>
    </row>
    <row r="3" spans="1:3" x14ac:dyDescent="0.2">
      <c r="A3" s="35" t="s">
        <v>66</v>
      </c>
      <c r="B3" s="36" t="s">
        <v>2</v>
      </c>
      <c r="C3" s="36" t="s">
        <v>3</v>
      </c>
    </row>
    <row r="4" spans="1:3" x14ac:dyDescent="0.2">
      <c r="A4" s="48" t="s">
        <v>16</v>
      </c>
      <c r="B4" s="25">
        <v>30430000</v>
      </c>
      <c r="C4" s="25">
        <v>953000</v>
      </c>
    </row>
    <row r="5" spans="1:3" x14ac:dyDescent="0.2">
      <c r="A5" s="48" t="s">
        <v>96</v>
      </c>
      <c r="B5" s="25"/>
      <c r="C5" s="25"/>
    </row>
    <row r="6" spans="1:3" x14ac:dyDescent="0.2">
      <c r="A6" s="49" t="s">
        <v>97</v>
      </c>
      <c r="B6" s="29">
        <v>-2197000</v>
      </c>
      <c r="C6" s="29">
        <v>-8165000</v>
      </c>
    </row>
    <row r="7" spans="1:3" x14ac:dyDescent="0.2">
      <c r="A7" s="50" t="s">
        <v>98</v>
      </c>
      <c r="B7" s="29">
        <v>-1082000</v>
      </c>
      <c r="C7" s="29">
        <v>-1847000</v>
      </c>
    </row>
    <row r="8" spans="1:3" x14ac:dyDescent="0.2">
      <c r="A8" s="50" t="s">
        <v>99</v>
      </c>
      <c r="B8" s="29">
        <v>-1115000</v>
      </c>
      <c r="C8" s="29">
        <v>-6318000</v>
      </c>
    </row>
    <row r="9" spans="1:3" x14ac:dyDescent="0.2">
      <c r="A9" s="51" t="s">
        <v>100</v>
      </c>
      <c r="B9" s="29">
        <v>-1380000</v>
      </c>
      <c r="C9" s="29">
        <v>-135000</v>
      </c>
    </row>
    <row r="10" spans="1:3" x14ac:dyDescent="0.2">
      <c r="A10" s="50" t="s">
        <v>98</v>
      </c>
      <c r="B10" s="29">
        <v>-1776000</v>
      </c>
      <c r="C10" s="29">
        <v>-135000</v>
      </c>
    </row>
    <row r="11" spans="1:3" ht="13.5" thickBot="1" x14ac:dyDescent="0.25">
      <c r="A11" s="52" t="s">
        <v>101</v>
      </c>
      <c r="B11" s="29">
        <v>396000</v>
      </c>
      <c r="C11" s="29">
        <v>0</v>
      </c>
    </row>
    <row r="12" spans="1:3" x14ac:dyDescent="0.2">
      <c r="A12" s="53" t="s">
        <v>102</v>
      </c>
      <c r="B12" s="54">
        <v>-3577000</v>
      </c>
      <c r="C12" s="54">
        <v>-8300000</v>
      </c>
    </row>
    <row r="13" spans="1:3" x14ac:dyDescent="0.2">
      <c r="A13" s="48" t="s">
        <v>103</v>
      </c>
      <c r="B13" s="25"/>
      <c r="C13" s="25"/>
    </row>
    <row r="14" spans="1:3" ht="25.5" x14ac:dyDescent="0.2">
      <c r="A14" s="49" t="s">
        <v>100</v>
      </c>
      <c r="B14" s="29">
        <v>9841000</v>
      </c>
      <c r="C14" s="29">
        <v>-429000</v>
      </c>
    </row>
    <row r="15" spans="1:3" x14ac:dyDescent="0.2">
      <c r="A15" s="50" t="s">
        <v>98</v>
      </c>
      <c r="B15" s="29">
        <v>13122000</v>
      </c>
      <c r="C15" s="29">
        <v>-470000</v>
      </c>
    </row>
    <row r="16" spans="1:3" ht="13.5" thickBot="1" x14ac:dyDescent="0.25">
      <c r="A16" s="52" t="s">
        <v>101</v>
      </c>
      <c r="B16" s="29">
        <v>-3281000</v>
      </c>
      <c r="C16" s="29">
        <v>41000</v>
      </c>
    </row>
    <row r="17" spans="1:3" x14ac:dyDescent="0.2">
      <c r="A17" s="53" t="s">
        <v>104</v>
      </c>
      <c r="B17" s="54">
        <v>9841000</v>
      </c>
      <c r="C17" s="54">
        <v>-429000</v>
      </c>
    </row>
    <row r="18" spans="1:3" x14ac:dyDescent="0.2">
      <c r="A18" s="48" t="s">
        <v>105</v>
      </c>
      <c r="B18" s="25">
        <v>6264000</v>
      </c>
      <c r="C18" s="25">
        <v>-8729000</v>
      </c>
    </row>
    <row r="19" spans="1:3" x14ac:dyDescent="0.2">
      <c r="A19" s="48" t="s">
        <v>106</v>
      </c>
      <c r="B19" s="25">
        <v>36694000</v>
      </c>
      <c r="C19" s="25">
        <v>-7776000</v>
      </c>
    </row>
    <row r="20" spans="1:3" x14ac:dyDescent="0.2">
      <c r="A20" s="55" t="s">
        <v>87</v>
      </c>
      <c r="B20" s="25">
        <v>37314000</v>
      </c>
      <c r="C20" s="25">
        <v>-5960000</v>
      </c>
    </row>
    <row r="21" spans="1:3" x14ac:dyDescent="0.2">
      <c r="A21" s="55" t="s">
        <v>88</v>
      </c>
      <c r="B21" s="25">
        <v>-620000</v>
      </c>
      <c r="C21" s="25">
        <v>-1816000</v>
      </c>
    </row>
    <row r="22" spans="1:3" x14ac:dyDescent="0.2">
      <c r="A22" s="34"/>
      <c r="B22" s="34"/>
      <c r="C22" s="34"/>
    </row>
  </sheetData>
  <conditionalFormatting sqref="A3:A10 A12:A21 B3:C21">
    <cfRule type="expression" dxfId="12" priority="5">
      <formula>#REF!="x"</formula>
    </cfRule>
  </conditionalFormatting>
  <conditionalFormatting sqref="A11">
    <cfRule type="expression" dxfId="11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A13" sqref="A13"/>
    </sheetView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3" t="s">
        <v>107</v>
      </c>
      <c r="B1" s="14"/>
      <c r="C1" s="14"/>
    </row>
    <row r="2" spans="1:3" x14ac:dyDescent="0.2">
      <c r="A2" s="15"/>
      <c r="B2" s="16"/>
      <c r="C2" s="16"/>
    </row>
    <row r="3" spans="1:3" x14ac:dyDescent="0.2">
      <c r="A3" s="35" t="s">
        <v>66</v>
      </c>
      <c r="B3" s="36" t="s">
        <v>22</v>
      </c>
      <c r="C3" s="36" t="s">
        <v>23</v>
      </c>
    </row>
    <row r="4" spans="1:3" x14ac:dyDescent="0.2">
      <c r="A4" s="37" t="s">
        <v>108</v>
      </c>
      <c r="B4" s="20">
        <v>4032484000</v>
      </c>
      <c r="C4" s="20">
        <v>3893568000</v>
      </c>
    </row>
    <row r="5" spans="1:3" x14ac:dyDescent="0.2">
      <c r="A5" s="22" t="s">
        <v>109</v>
      </c>
      <c r="B5" s="20">
        <v>450985000</v>
      </c>
      <c r="C5" s="20">
        <v>397540000</v>
      </c>
    </row>
    <row r="6" spans="1:3" x14ac:dyDescent="0.2">
      <c r="A6" s="22" t="s">
        <v>110</v>
      </c>
      <c r="B6" s="20">
        <v>2102000</v>
      </c>
      <c r="C6" s="20">
        <v>1109000</v>
      </c>
    </row>
    <row r="7" spans="1:3" x14ac:dyDescent="0.2">
      <c r="A7" s="21" t="s">
        <v>111</v>
      </c>
      <c r="B7" s="20">
        <v>24893000</v>
      </c>
      <c r="C7" s="20">
        <v>24926000</v>
      </c>
    </row>
    <row r="8" spans="1:3" x14ac:dyDescent="0.2">
      <c r="A8" s="22" t="s">
        <v>112</v>
      </c>
      <c r="B8" s="20">
        <v>405991000</v>
      </c>
      <c r="C8" s="20">
        <v>397671000</v>
      </c>
    </row>
    <row r="9" spans="1:3" x14ac:dyDescent="0.2">
      <c r="A9" s="22" t="s">
        <v>113</v>
      </c>
      <c r="B9" s="20">
        <v>52230000</v>
      </c>
      <c r="C9" s="20">
        <v>88185000</v>
      </c>
    </row>
    <row r="10" spans="1:3" x14ac:dyDescent="0.2">
      <c r="A10" s="22" t="s">
        <v>114</v>
      </c>
      <c r="B10" s="20">
        <v>156000</v>
      </c>
      <c r="C10" s="20">
        <v>82000</v>
      </c>
    </row>
    <row r="11" spans="1:3" x14ac:dyDescent="0.2">
      <c r="A11" s="22" t="s">
        <v>115</v>
      </c>
      <c r="B11" s="20">
        <v>11326000</v>
      </c>
      <c r="C11" s="20">
        <v>11969000</v>
      </c>
    </row>
    <row r="12" spans="1:3" ht="13.5" thickBot="1" x14ac:dyDescent="0.25">
      <c r="A12" s="38" t="s">
        <v>184</v>
      </c>
      <c r="B12" s="20">
        <v>60015000</v>
      </c>
      <c r="C12" s="20">
        <v>58697000</v>
      </c>
    </row>
    <row r="13" spans="1:3" x14ac:dyDescent="0.2">
      <c r="A13" s="39" t="s">
        <v>116</v>
      </c>
      <c r="B13" s="33">
        <v>5040182000</v>
      </c>
      <c r="C13" s="33">
        <v>4873747000</v>
      </c>
    </row>
    <row r="14" spans="1:3" x14ac:dyDescent="0.2">
      <c r="A14" s="15"/>
      <c r="B14" s="20"/>
      <c r="C14" s="20"/>
    </row>
    <row r="15" spans="1:3" x14ac:dyDescent="0.2">
      <c r="A15" s="22" t="s">
        <v>113</v>
      </c>
      <c r="B15" s="20">
        <v>235939000</v>
      </c>
      <c r="C15" s="20">
        <v>217443000</v>
      </c>
    </row>
    <row r="16" spans="1:3" x14ac:dyDescent="0.2">
      <c r="A16" s="22" t="s">
        <v>114</v>
      </c>
      <c r="B16" s="20">
        <v>12205000</v>
      </c>
      <c r="C16" s="20">
        <v>10630000</v>
      </c>
    </row>
    <row r="17" spans="1:3" x14ac:dyDescent="0.2">
      <c r="A17" s="22" t="s">
        <v>117</v>
      </c>
      <c r="B17" s="20">
        <v>26204000</v>
      </c>
      <c r="C17" s="20">
        <v>57162000</v>
      </c>
    </row>
    <row r="18" spans="1:3" x14ac:dyDescent="0.2">
      <c r="A18" s="22" t="s">
        <v>118</v>
      </c>
      <c r="B18" s="20">
        <v>800000</v>
      </c>
      <c r="C18" s="20">
        <v>46932000</v>
      </c>
    </row>
    <row r="19" spans="1:3" ht="13.5" thickBot="1" x14ac:dyDescent="0.25">
      <c r="A19" s="38" t="s">
        <v>28</v>
      </c>
      <c r="B19" s="20">
        <v>672466000</v>
      </c>
      <c r="C19" s="20">
        <v>631754000</v>
      </c>
    </row>
    <row r="20" spans="1:3" x14ac:dyDescent="0.2">
      <c r="A20" s="39" t="s">
        <v>119</v>
      </c>
      <c r="B20" s="33">
        <v>947614000</v>
      </c>
      <c r="C20" s="33">
        <v>963921000</v>
      </c>
    </row>
    <row r="21" spans="1:3" ht="13.5" thickBot="1" x14ac:dyDescent="0.25">
      <c r="A21" s="15"/>
      <c r="B21" s="20"/>
      <c r="C21" s="20"/>
    </row>
    <row r="22" spans="1:3" x14ac:dyDescent="0.2">
      <c r="A22" s="39" t="s">
        <v>120</v>
      </c>
      <c r="B22" s="33">
        <v>5987796000</v>
      </c>
      <c r="C22" s="33">
        <v>5837668000</v>
      </c>
    </row>
    <row r="23" spans="1:3" x14ac:dyDescent="0.2">
      <c r="A23" s="15"/>
      <c r="B23" s="20"/>
      <c r="C23" s="20"/>
    </row>
    <row r="24" spans="1:3" x14ac:dyDescent="0.2">
      <c r="A24" s="22" t="s">
        <v>121</v>
      </c>
      <c r="B24" s="20">
        <v>112085000</v>
      </c>
      <c r="C24" s="20">
        <v>112085000</v>
      </c>
    </row>
    <row r="25" spans="1:3" x14ac:dyDescent="0.2">
      <c r="A25" s="22" t="s">
        <v>183</v>
      </c>
      <c r="B25" s="20">
        <v>4465234000</v>
      </c>
      <c r="C25" s="20">
        <v>4465259000</v>
      </c>
    </row>
    <row r="26" spans="1:3" x14ac:dyDescent="0.2">
      <c r="A26" s="22" t="s">
        <v>122</v>
      </c>
      <c r="B26" s="20">
        <v>-160744000</v>
      </c>
      <c r="C26" s="20">
        <v>-106414000</v>
      </c>
    </row>
    <row r="27" spans="1:3" x14ac:dyDescent="0.2">
      <c r="A27" s="22" t="s">
        <v>123</v>
      </c>
      <c r="B27" s="20">
        <v>-176846000</v>
      </c>
      <c r="C27" s="20">
        <v>-183324000</v>
      </c>
    </row>
    <row r="28" spans="1:3" x14ac:dyDescent="0.2">
      <c r="A28" s="40" t="s">
        <v>182</v>
      </c>
      <c r="B28" s="29">
        <v>-1439836000</v>
      </c>
      <c r="C28" s="29">
        <v>-1470672000</v>
      </c>
    </row>
    <row r="29" spans="1:3" x14ac:dyDescent="0.2">
      <c r="A29" s="41" t="s">
        <v>124</v>
      </c>
      <c r="B29" s="42">
        <v>2799893000</v>
      </c>
      <c r="C29" s="42">
        <v>2816934000</v>
      </c>
    </row>
    <row r="30" spans="1:3" ht="13.5" thickBot="1" x14ac:dyDescent="0.25">
      <c r="A30" s="43" t="s">
        <v>125</v>
      </c>
      <c r="B30" s="20">
        <v>-17213000</v>
      </c>
      <c r="C30" s="20">
        <v>-16593000</v>
      </c>
    </row>
    <row r="31" spans="1:3" x14ac:dyDescent="0.2">
      <c r="A31" s="39" t="s">
        <v>126</v>
      </c>
      <c r="B31" s="33">
        <v>2782680000</v>
      </c>
      <c r="C31" s="33">
        <v>2800341000</v>
      </c>
    </row>
    <row r="32" spans="1:3" x14ac:dyDescent="0.2">
      <c r="A32" s="15"/>
      <c r="B32" s="44"/>
      <c r="C32" s="44"/>
    </row>
    <row r="33" spans="1:3" x14ac:dyDescent="0.2">
      <c r="A33" s="22" t="s">
        <v>127</v>
      </c>
      <c r="B33" s="20">
        <v>275585000</v>
      </c>
      <c r="C33" s="20">
        <v>278694000</v>
      </c>
    </row>
    <row r="34" spans="1:3" x14ac:dyDescent="0.2">
      <c r="A34" s="22" t="s">
        <v>128</v>
      </c>
      <c r="B34" s="20">
        <v>2213363000</v>
      </c>
      <c r="C34" s="20">
        <v>1802563000</v>
      </c>
    </row>
    <row r="35" spans="1:3" x14ac:dyDescent="0.2">
      <c r="A35" s="22" t="s">
        <v>129</v>
      </c>
      <c r="B35" s="20">
        <v>45206000</v>
      </c>
      <c r="C35" s="20">
        <v>40902000</v>
      </c>
    </row>
    <row r="36" spans="1:3" x14ac:dyDescent="0.2">
      <c r="A36" s="22" t="s">
        <v>130</v>
      </c>
      <c r="B36" s="20">
        <v>3000</v>
      </c>
      <c r="C36" s="20">
        <v>92000</v>
      </c>
    </row>
    <row r="37" spans="1:3" x14ac:dyDescent="0.2">
      <c r="A37" s="22" t="s">
        <v>131</v>
      </c>
      <c r="B37" s="20">
        <v>18426000</v>
      </c>
      <c r="C37" s="20">
        <v>17936000</v>
      </c>
    </row>
    <row r="38" spans="1:3" ht="13.5" thickBot="1" x14ac:dyDescent="0.25">
      <c r="A38" s="38" t="s">
        <v>132</v>
      </c>
      <c r="B38" s="20">
        <v>336044000</v>
      </c>
      <c r="C38" s="20">
        <v>338730000</v>
      </c>
    </row>
    <row r="39" spans="1:3" x14ac:dyDescent="0.2">
      <c r="A39" s="39" t="s">
        <v>133</v>
      </c>
      <c r="B39" s="33">
        <v>2888627000</v>
      </c>
      <c r="C39" s="33">
        <v>2478917000</v>
      </c>
    </row>
    <row r="40" spans="1:3" x14ac:dyDescent="0.2">
      <c r="A40" s="45"/>
      <c r="B40" s="44"/>
      <c r="C40" s="44"/>
    </row>
    <row r="41" spans="1:3" x14ac:dyDescent="0.2">
      <c r="A41" s="22" t="s">
        <v>127</v>
      </c>
      <c r="B41" s="20">
        <v>4467000</v>
      </c>
      <c r="C41" s="20">
        <v>5944000</v>
      </c>
    </row>
    <row r="42" spans="1:3" x14ac:dyDescent="0.2">
      <c r="A42" s="22" t="s">
        <v>128</v>
      </c>
      <c r="B42" s="20">
        <v>117070000</v>
      </c>
      <c r="C42" s="20">
        <v>338321000</v>
      </c>
    </row>
    <row r="43" spans="1:3" x14ac:dyDescent="0.2">
      <c r="A43" s="22" t="s">
        <v>129</v>
      </c>
      <c r="B43" s="20">
        <v>139854000</v>
      </c>
      <c r="C43" s="20">
        <v>158123000</v>
      </c>
    </row>
    <row r="44" spans="1:3" x14ac:dyDescent="0.2">
      <c r="A44" s="22" t="s">
        <v>130</v>
      </c>
      <c r="B44" s="20">
        <v>14789000</v>
      </c>
      <c r="C44" s="20">
        <v>16028000</v>
      </c>
    </row>
    <row r="45" spans="1:3" x14ac:dyDescent="0.2">
      <c r="A45" s="22" t="s">
        <v>131</v>
      </c>
      <c r="B45" s="20">
        <v>37787000</v>
      </c>
      <c r="C45" s="20">
        <v>38433000</v>
      </c>
    </row>
    <row r="46" spans="1:3" ht="13.5" thickBot="1" x14ac:dyDescent="0.25">
      <c r="A46" s="38" t="s">
        <v>134</v>
      </c>
      <c r="B46" s="20">
        <v>2522000</v>
      </c>
      <c r="C46" s="20">
        <v>1561000</v>
      </c>
    </row>
    <row r="47" spans="1:3" x14ac:dyDescent="0.2">
      <c r="A47" s="39" t="s">
        <v>135</v>
      </c>
      <c r="B47" s="33">
        <v>316489000</v>
      </c>
      <c r="C47" s="33">
        <v>558410000</v>
      </c>
    </row>
    <row r="48" spans="1:3" ht="13.5" thickBot="1" x14ac:dyDescent="0.25">
      <c r="A48" s="15"/>
      <c r="B48" s="44"/>
      <c r="C48" s="44"/>
    </row>
    <row r="49" spans="1:3" x14ac:dyDescent="0.2">
      <c r="A49" s="39" t="s">
        <v>136</v>
      </c>
      <c r="B49" s="33">
        <v>5987796000</v>
      </c>
      <c r="C49" s="33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/>
  </sheetViews>
  <sheetFormatPr defaultColWidth="11.42578125" defaultRowHeight="12.75" x14ac:dyDescent="0.2"/>
  <cols>
    <col min="1" max="1" width="121.28515625" bestFit="1" customWidth="1"/>
  </cols>
  <sheetData>
    <row r="1" spans="1:3" x14ac:dyDescent="0.2">
      <c r="A1" s="13" t="s">
        <v>137</v>
      </c>
      <c r="B1" s="14"/>
      <c r="C1" s="14"/>
    </row>
    <row r="2" spans="1:3" x14ac:dyDescent="0.2">
      <c r="A2" s="15"/>
      <c r="B2" s="16"/>
      <c r="C2" s="16"/>
    </row>
    <row r="3" spans="1:3" x14ac:dyDescent="0.2">
      <c r="A3" s="17" t="s">
        <v>66</v>
      </c>
      <c r="B3" s="18" t="s">
        <v>2</v>
      </c>
      <c r="C3" s="18" t="s">
        <v>3</v>
      </c>
    </row>
    <row r="4" spans="1:3" x14ac:dyDescent="0.2">
      <c r="A4" s="19" t="s">
        <v>138</v>
      </c>
      <c r="B4" s="20">
        <v>25550000</v>
      </c>
      <c r="C4" s="20">
        <v>27234000</v>
      </c>
    </row>
    <row r="5" spans="1:3" x14ac:dyDescent="0.2">
      <c r="A5" s="21" t="s">
        <v>139</v>
      </c>
      <c r="B5" s="20">
        <v>0</v>
      </c>
      <c r="C5" s="20">
        <v>-3216000</v>
      </c>
    </row>
    <row r="6" spans="1:3" x14ac:dyDescent="0.2">
      <c r="A6" s="21" t="s">
        <v>140</v>
      </c>
      <c r="B6" s="20">
        <v>-6344000</v>
      </c>
      <c r="C6" s="20">
        <v>944000</v>
      </c>
    </row>
    <row r="7" spans="1:3" x14ac:dyDescent="0.2">
      <c r="A7" s="22" t="s">
        <v>141</v>
      </c>
      <c r="B7" s="20">
        <v>1001000</v>
      </c>
      <c r="C7" s="20">
        <v>797000</v>
      </c>
    </row>
    <row r="8" spans="1:3" x14ac:dyDescent="0.2">
      <c r="A8" s="22" t="s">
        <v>142</v>
      </c>
      <c r="B8" s="20">
        <v>1501000</v>
      </c>
      <c r="C8" s="20">
        <v>731000</v>
      </c>
    </row>
    <row r="9" spans="1:3" x14ac:dyDescent="0.2">
      <c r="A9" s="21" t="s">
        <v>81</v>
      </c>
      <c r="B9" s="20">
        <v>-4853000</v>
      </c>
      <c r="C9" s="20">
        <v>-8878000</v>
      </c>
    </row>
    <row r="10" spans="1:3" x14ac:dyDescent="0.2">
      <c r="A10" s="21" t="s">
        <v>143</v>
      </c>
      <c r="B10" s="20">
        <v>8148000</v>
      </c>
      <c r="C10" s="20">
        <v>-2047000</v>
      </c>
    </row>
    <row r="11" spans="1:3" x14ac:dyDescent="0.2">
      <c r="A11" s="21" t="s">
        <v>144</v>
      </c>
      <c r="B11" s="20">
        <v>13558000</v>
      </c>
      <c r="C11" s="20">
        <v>15030000</v>
      </c>
    </row>
    <row r="12" spans="1:3" x14ac:dyDescent="0.2">
      <c r="A12" s="21" t="s">
        <v>72</v>
      </c>
      <c r="B12" s="20">
        <v>-1527000</v>
      </c>
      <c r="C12" s="20">
        <v>-6779000</v>
      </c>
    </row>
    <row r="13" spans="1:3" x14ac:dyDescent="0.2">
      <c r="A13" s="23" t="s">
        <v>145</v>
      </c>
      <c r="B13" s="20">
        <v>4938000</v>
      </c>
      <c r="C13" s="20">
        <v>-253000</v>
      </c>
    </row>
    <row r="14" spans="1:3" x14ac:dyDescent="0.2">
      <c r="A14" s="24" t="s">
        <v>146</v>
      </c>
      <c r="B14" s="25">
        <v>41972000</v>
      </c>
      <c r="C14" s="25">
        <v>23563000</v>
      </c>
    </row>
    <row r="15" spans="1:3" x14ac:dyDescent="0.2">
      <c r="A15" s="26" t="s">
        <v>147</v>
      </c>
      <c r="B15" s="20">
        <v>-3875000</v>
      </c>
      <c r="C15" s="20">
        <v>-1780000</v>
      </c>
    </row>
    <row r="16" spans="1:3" x14ac:dyDescent="0.2">
      <c r="A16" s="24" t="s">
        <v>148</v>
      </c>
      <c r="B16" s="25">
        <v>38097000</v>
      </c>
      <c r="C16" s="25">
        <v>21783000</v>
      </c>
    </row>
    <row r="17" spans="1:3" x14ac:dyDescent="0.2">
      <c r="A17" s="21" t="s">
        <v>149</v>
      </c>
      <c r="B17" s="20">
        <v>55360000</v>
      </c>
      <c r="C17" s="20">
        <v>-9754000</v>
      </c>
    </row>
    <row r="18" spans="1:3" x14ac:dyDescent="0.2">
      <c r="A18" s="21" t="s">
        <v>150</v>
      </c>
      <c r="B18" s="20">
        <v>-5501000</v>
      </c>
      <c r="C18" s="20">
        <v>-11510000</v>
      </c>
    </row>
    <row r="19" spans="1:3" x14ac:dyDescent="0.2">
      <c r="A19" s="21" t="s">
        <v>177</v>
      </c>
      <c r="B19" s="20">
        <v>-7927000</v>
      </c>
      <c r="C19" s="20">
        <v>-3669000</v>
      </c>
    </row>
    <row r="20" spans="1:3" x14ac:dyDescent="0.2">
      <c r="A20" s="23" t="s">
        <v>151</v>
      </c>
      <c r="B20" s="20">
        <v>170000</v>
      </c>
      <c r="C20" s="20">
        <v>-1328000</v>
      </c>
    </row>
    <row r="21" spans="1:3" x14ac:dyDescent="0.2">
      <c r="A21" s="24" t="s">
        <v>152</v>
      </c>
      <c r="B21" s="25">
        <v>80199000</v>
      </c>
      <c r="C21" s="25">
        <v>-4478000</v>
      </c>
    </row>
    <row r="22" spans="1:3" x14ac:dyDescent="0.2">
      <c r="A22" s="21" t="s">
        <v>153</v>
      </c>
      <c r="B22" s="20">
        <v>-35056000</v>
      </c>
      <c r="C22" s="20">
        <v>-44739000</v>
      </c>
    </row>
    <row r="23" spans="1:3" x14ac:dyDescent="0.2">
      <c r="A23" s="15" t="s">
        <v>178</v>
      </c>
      <c r="B23" s="20">
        <v>-8360000</v>
      </c>
      <c r="C23" s="20">
        <v>0</v>
      </c>
    </row>
    <row r="24" spans="1:3" x14ac:dyDescent="0.2">
      <c r="A24" s="21" t="s">
        <v>154</v>
      </c>
      <c r="B24" s="20">
        <v>0</v>
      </c>
      <c r="C24" s="20">
        <v>0</v>
      </c>
    </row>
    <row r="25" spans="1:3" x14ac:dyDescent="0.2">
      <c r="A25" s="15" t="s">
        <v>179</v>
      </c>
      <c r="B25" s="20">
        <v>0</v>
      </c>
      <c r="C25" s="20">
        <v>5135000</v>
      </c>
    </row>
    <row r="26" spans="1:3" x14ac:dyDescent="0.2">
      <c r="A26" s="15" t="s">
        <v>180</v>
      </c>
      <c r="B26" s="20">
        <v>1922000</v>
      </c>
      <c r="C26" s="20">
        <v>46047000</v>
      </c>
    </row>
    <row r="27" spans="1:3" x14ac:dyDescent="0.2">
      <c r="A27" s="21" t="s">
        <v>155</v>
      </c>
      <c r="B27" s="20">
        <v>-142000</v>
      </c>
      <c r="C27" s="20">
        <v>-92000</v>
      </c>
    </row>
    <row r="28" spans="1:3" x14ac:dyDescent="0.2">
      <c r="A28" s="21" t="s">
        <v>156</v>
      </c>
      <c r="B28" s="20">
        <v>36544000</v>
      </c>
      <c r="C28" s="20">
        <v>12314000</v>
      </c>
    </row>
    <row r="29" spans="1:3" x14ac:dyDescent="0.2">
      <c r="A29" s="21" t="s">
        <v>157</v>
      </c>
      <c r="B29" s="20">
        <v>0</v>
      </c>
      <c r="C29" s="20">
        <v>12679000</v>
      </c>
    </row>
    <row r="30" spans="1:3" x14ac:dyDescent="0.2">
      <c r="A30" s="22" t="s">
        <v>181</v>
      </c>
      <c r="B30" s="20">
        <v>7000</v>
      </c>
      <c r="C30" s="20">
        <v>0</v>
      </c>
    </row>
    <row r="31" spans="1:3" x14ac:dyDescent="0.2">
      <c r="A31" s="21" t="s">
        <v>158</v>
      </c>
      <c r="B31" s="20">
        <v>2569000</v>
      </c>
      <c r="C31" s="20">
        <v>3520000</v>
      </c>
    </row>
    <row r="32" spans="1:3" x14ac:dyDescent="0.2">
      <c r="A32" s="23" t="s">
        <v>159</v>
      </c>
      <c r="B32" s="20">
        <v>63000</v>
      </c>
      <c r="C32" s="20">
        <v>62000</v>
      </c>
    </row>
    <row r="33" spans="1:3" x14ac:dyDescent="0.2">
      <c r="A33" s="24" t="s">
        <v>160</v>
      </c>
      <c r="B33" s="25">
        <v>-2453000</v>
      </c>
      <c r="C33" s="25">
        <v>34926000</v>
      </c>
    </row>
    <row r="34" spans="1:3" x14ac:dyDescent="0.2">
      <c r="A34" s="21" t="s">
        <v>161</v>
      </c>
      <c r="B34" s="20">
        <v>674882000</v>
      </c>
      <c r="C34" s="20">
        <v>69288000</v>
      </c>
    </row>
    <row r="35" spans="1:3" x14ac:dyDescent="0.2">
      <c r="A35" s="21" t="s">
        <v>162</v>
      </c>
      <c r="B35" s="20">
        <v>-639351000</v>
      </c>
      <c r="C35" s="20">
        <v>-28739000</v>
      </c>
    </row>
    <row r="36" spans="1:3" x14ac:dyDescent="0.2">
      <c r="A36" s="21" t="s">
        <v>163</v>
      </c>
      <c r="B36" s="20">
        <v>0</v>
      </c>
      <c r="C36" s="20">
        <v>-17286000</v>
      </c>
    </row>
    <row r="37" spans="1:3" x14ac:dyDescent="0.2">
      <c r="A37" s="21" t="s">
        <v>164</v>
      </c>
      <c r="B37" s="20">
        <v>-4899000</v>
      </c>
      <c r="C37" s="20">
        <v>-2746000</v>
      </c>
    </row>
    <row r="38" spans="1:3" x14ac:dyDescent="0.2">
      <c r="A38" s="21" t="s">
        <v>165</v>
      </c>
      <c r="B38" s="20">
        <v>-12643000</v>
      </c>
      <c r="C38" s="20">
        <v>-14816000</v>
      </c>
    </row>
    <row r="39" spans="1:3" x14ac:dyDescent="0.2">
      <c r="A39" s="21" t="s">
        <v>166</v>
      </c>
      <c r="B39" s="20">
        <v>0</v>
      </c>
      <c r="C39" s="20">
        <v>-1850000</v>
      </c>
    </row>
    <row r="40" spans="1:3" x14ac:dyDescent="0.2">
      <c r="A40" s="27" t="s">
        <v>167</v>
      </c>
      <c r="B40" s="20">
        <v>-54355000</v>
      </c>
      <c r="C40" s="20">
        <v>-3166000</v>
      </c>
    </row>
    <row r="41" spans="1:3" x14ac:dyDescent="0.2">
      <c r="A41" s="28" t="s">
        <v>168</v>
      </c>
      <c r="B41" s="25">
        <v>-36366000</v>
      </c>
      <c r="C41" s="25">
        <v>685000</v>
      </c>
    </row>
    <row r="42" spans="1:3" x14ac:dyDescent="0.2">
      <c r="A42" s="23" t="s">
        <v>169</v>
      </c>
      <c r="B42" s="20">
        <v>-810000</v>
      </c>
      <c r="C42" s="20">
        <v>-801000</v>
      </c>
    </row>
    <row r="43" spans="1:3" x14ac:dyDescent="0.2">
      <c r="A43" s="28" t="s">
        <v>170</v>
      </c>
      <c r="B43" s="25">
        <v>40570000</v>
      </c>
      <c r="C43" s="25">
        <v>30332000</v>
      </c>
    </row>
    <row r="44" spans="1:3" x14ac:dyDescent="0.2">
      <c r="A44" s="21" t="s">
        <v>171</v>
      </c>
      <c r="B44" s="20">
        <v>631754000</v>
      </c>
      <c r="C44" s="20">
        <v>477889000</v>
      </c>
    </row>
    <row r="45" spans="1:3" x14ac:dyDescent="0.2">
      <c r="A45" s="21" t="s">
        <v>172</v>
      </c>
      <c r="B45" s="20">
        <v>252000</v>
      </c>
      <c r="C45" s="20">
        <v>1378000</v>
      </c>
    </row>
    <row r="46" spans="1:3" x14ac:dyDescent="0.2">
      <c r="A46" s="21" t="s">
        <v>173</v>
      </c>
      <c r="B46" s="20">
        <v>632006000</v>
      </c>
      <c r="C46" s="20">
        <v>479267000</v>
      </c>
    </row>
    <row r="47" spans="1:3" x14ac:dyDescent="0.2">
      <c r="A47" s="21" t="s">
        <v>174</v>
      </c>
      <c r="B47" s="20">
        <v>672576000</v>
      </c>
      <c r="C47" s="29">
        <v>509599000</v>
      </c>
    </row>
    <row r="48" spans="1:3" ht="13.5" thickBot="1" x14ac:dyDescent="0.25">
      <c r="A48" s="30" t="s">
        <v>175</v>
      </c>
      <c r="B48" s="20">
        <v>110000</v>
      </c>
      <c r="C48" s="31">
        <v>185000</v>
      </c>
    </row>
    <row r="49" spans="1:3" x14ac:dyDescent="0.2">
      <c r="A49" s="32" t="s">
        <v>176</v>
      </c>
      <c r="B49" s="33">
        <v>672466000</v>
      </c>
      <c r="C49" s="33">
        <v>509414000</v>
      </c>
    </row>
    <row r="50" spans="1:3" x14ac:dyDescent="0.2">
      <c r="A50" s="34"/>
      <c r="B50" s="34"/>
      <c r="C50" s="34"/>
    </row>
    <row r="51" spans="1:3" x14ac:dyDescent="0.2">
      <c r="A51" s="34"/>
      <c r="B51" s="34"/>
      <c r="C51" s="34"/>
    </row>
  </sheetData>
  <conditionalFormatting sqref="A46:A48 B47:C48 B44:C44 A49:C49 A3:C4 A6:A33 B6:C34 A35:C43">
    <cfRule type="expression" dxfId="9" priority="17">
      <formula>$A3="X"</formula>
    </cfRule>
  </conditionalFormatting>
  <conditionalFormatting sqref="A44">
    <cfRule type="expression" dxfId="8" priority="16">
      <formula>$A44="X"</formula>
    </cfRule>
  </conditionalFormatting>
  <conditionalFormatting sqref="A45">
    <cfRule type="expression" dxfId="7" priority="15">
      <formula>$A45="X"</formula>
    </cfRule>
  </conditionalFormatting>
  <conditionalFormatting sqref="A5">
    <cfRule type="expression" dxfId="6" priority="9">
      <formula>$A5="X"</formula>
    </cfRule>
  </conditionalFormatting>
  <conditionalFormatting sqref="B5">
    <cfRule type="expression" dxfId="5" priority="8">
      <formula>$A5="X"</formula>
    </cfRule>
  </conditionalFormatting>
  <conditionalFormatting sqref="C5">
    <cfRule type="expression" dxfId="4" priority="7">
      <formula>$A5="X"</formula>
    </cfRule>
  </conditionalFormatting>
  <conditionalFormatting sqref="B45:C45">
    <cfRule type="expression" dxfId="3" priority="5">
      <formula>$A45="X"</formula>
    </cfRule>
  </conditionalFormatting>
  <conditionalFormatting sqref="C46">
    <cfRule type="expression" dxfId="2" priority="4">
      <formula>$A46="X"</formula>
    </cfRule>
  </conditionalFormatting>
  <conditionalFormatting sqref="B46">
    <cfRule type="expression" dxfId="1" priority="3">
      <formula>$A46="X"</formula>
    </cfRule>
  </conditionalFormatting>
  <conditionalFormatting sqref="A34">
    <cfRule type="expression" dxfId="0" priority="2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dcterms:created xsi:type="dcterms:W3CDTF">2019-05-28T11:18:48Z</dcterms:created>
  <dcterms:modified xsi:type="dcterms:W3CDTF">2019-05-28T15:08:28Z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