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F&amp;IR\CC\Finanzergebnisse\2018_Geschäftsbericht\Excel für Versand\"/>
    </mc:Choice>
  </mc:AlternateContent>
  <bookViews>
    <workbookView xWindow="0" yWindow="0" windowWidth="28800" windowHeight="14145" activeTab="4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<sst xmlns="http://schemas.openxmlformats.org/spreadsheetml/2006/main" count="297" uniqueCount="192">
  <si>
    <t>Kennzahlen</t>
  </si>
  <si>
    <t>Ergebniskennzahlen</t>
  </si>
  <si>
    <t>2018</t>
  </si>
  <si>
    <t>2017</t>
  </si>
  <si>
    <t>Veränderung in %</t>
  </si>
  <si>
    <t>Mieterlöse</t>
  </si>
  <si>
    <t>in MEUR</t>
  </si>
  <si>
    <t>Ergebnis aus Asset Management</t>
  </si>
  <si>
    <t>Ergebnis aus Immobilienverkäufen</t>
  </si>
  <si>
    <t>Ergebnis aus der Immobilienentwicklung</t>
  </si>
  <si>
    <t>Operatives Ergebnis</t>
  </si>
  <si>
    <t>Neubewertungen</t>
  </si>
  <si>
    <t>EBIT</t>
  </si>
  <si>
    <t>Finanzergebnis</t>
  </si>
  <si>
    <t>EBT</t>
  </si>
  <si>
    <t>Konzernergebnis</t>
  </si>
  <si>
    <t>n/a</t>
  </si>
  <si>
    <t>Vermögenskennzahlen</t>
  </si>
  <si>
    <t>31.12.2018</t>
  </si>
  <si>
    <t>31.12.2017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</si>
  <si>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</si>
  <si>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</si>
  <si>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</si>
  <si>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</si>
  <si>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</si>
  <si>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</si>
  <si>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</si>
  <si>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Verzinsung Finanzverbindlichkeiten inkl. Hedging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</si>
  <si>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</si>
  <si>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</si>
  <si>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</si>
  <si>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</si>
  <si>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</si>
  <si>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</si>
  <si>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</si>
  <si>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</si>
  <si>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Mietvorschreibung Rendite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</si>
  <si>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</si>
  <si>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</si>
  <si>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</si>
  <si>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</si>
  <si>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</si>
  <si>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</si>
  <si>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</si>
  <si>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</si>
  <si>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in EUR</t>
  </si>
  <si>
    <t>EPRA Triple Net Asset Value</t>
  </si>
  <si>
    <t>EPRA Triple Net Asset Value je Aktie</t>
  </si>
  <si>
    <t>EPRA Ergebnis</t>
  </si>
  <si>
    <t>EPRA Ergebnis je Aktie</t>
  </si>
  <si>
    <t>EPRA Ergebnis nach unternehmensspezifischen Bereinigungen</t>
  </si>
  <si>
    <t>≥ +100,0%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</si>
  <si>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</si>
  <si>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</si>
  <si>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</si>
  <si>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</si>
  <si>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</si>
  <si>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</si>
  <si>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</si>
  <si>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</si>
  <si>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</si>
  <si>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</si>
  <si>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</si>
  <si>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</si>
  <si>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</si>
  <si>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</si>
  <si>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</si>
  <si>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</si>
  <si>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</si>
  <si>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</si>
  <si>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der Endkonsolidierung</t>
  </si>
  <si>
    <t>Sonstige betriebliche Erträge</t>
  </si>
  <si>
    <t>Sonstige betriebliche Aufwendungen</t>
  </si>
  <si>
    <t>Bewertungsergebnis aus Bestandsimmobilien und Firmenwerte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</si>
  <si>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</si>
  <si>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</si>
  <si>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</si>
  <si>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</si>
  <si>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</si>
  <si>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</si>
  <si>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</si>
  <si>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</si>
  <si>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</si>
  <si>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</si>
  <si>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</si>
  <si>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</si>
  <si>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</si>
  <si>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</si>
  <si>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Unverwässertes Ergebnis je Aktie in EUR aus fortgeführten Geschäftsbereichen</t>
  </si>
  <si>
    <t>Unverwässertes Ergebnis je Aktie in EUR aus aufgegebenen Geschäftsbereichen</t>
  </si>
  <si>
    <t>Verwässertes Ergebnis je Aktie in EUR</t>
  </si>
  <si>
    <t>Verwässertes Ergebnis je Aktie in EUR aus fortgeführten Geschäftsbereichen</t>
  </si>
  <si>
    <t>Verwässertes Ergebnis je Aktie in EUR aus aufgegebenen Geschäftsbereichen</t>
  </si>
  <si>
    <t>2017 1)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</si>
  <si>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</si>
  <si>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</si>
  <si>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</si>
  <si>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</si>
  <si>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</si>
  <si>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</si>
  <si>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</si>
  <si>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</si>
  <si>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</si>
  <si>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</si>
  <si>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</si>
  <si>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</si>
  <si>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</si>
  <si>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</si>
  <si>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</si>
  <si>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</si>
  <si>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</si>
  <si>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</si>
  <si>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</si>
  <si>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</si>
  <si>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</si>
  <si>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</si>
  <si>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</si>
  <si>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</si>
  <si>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</si>
  <si>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</si>
  <si>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</si>
  <si>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</si>
  <si>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</si>
  <si>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</si>
  <si>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</si>
  <si>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</si>
  <si>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</si>
  <si>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</si>
  <si>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</si>
  <si>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</si>
  <si>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</si>
  <si>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</si>
  <si>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</si>
  <si>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</si>
  <si>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</si>
  <si>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</si>
  <si>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</si>
  <si>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</si>
  <si>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Ergebnis vor Steuern aus aufgegebenen Geschäftsbereichen</t>
  </si>
  <si>
    <t>Neubewertungen von Immobilienvermögen</t>
  </si>
  <si>
    <t>Firmenwertabschreibungen</t>
  </si>
  <si>
    <t>Wertminderungen und -aufholungen von Immobilienvorräten (inkl. Drohverluste aus Terminverkäufen)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</si>
  <si>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</si>
  <si>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</si>
  <si>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</si>
  <si>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</si>
  <si>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</si>
  <si>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</si>
  <si>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</si>
  <si>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</si>
  <si>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</si>
  <si>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der Verbindlichkeiten aus ‌Lieferungen und #br#Leistungen und der sonstigen ‌Verbindlichkeiten</t>
  </si>
  <si>
    <t>Veränderungen von Rückstellungen</t>
  </si>
  <si>
    <t>Cashflow aus laufender Geschäftstätigkeit</t>
  </si>
  <si>
    <t>Erwerb von Immobilienvermögen und in Bau befindlichem Immobilienvermögen</t>
  </si>
  <si>
    <t>Gezahlte Gegenleistung aus Unternehmenszusammenschlüssen in Vorperioden</t>
  </si>
  <si>
    <t>Erhaltene Gegenleistung aus der Veräußerung der aufgegebenen Geschäftsbereiche abzüglich #br#‍liquider Mittel (EUR 0,0 Mio.; 2017: EUR 1,8 Mio.)</t>
  </si>
  <si>
    <t>Erhaltene Gegenleistung aus der Veräußerung von Tochterunternehmen abzüglich #br#‍liquider Mittel (EUR 2,3 Mio.; 2017: EUR 0,0 Mio.)</t>
  </si>
  <si>
    <t>Erwerb von sonstigen langfristigen Vermögenswerten</t>
  </si>
  <si>
    <t>Erwerb von nach der Equity-Methode bilanzierten Beteiligungen und Erhöhung der zur Nettoinvestition gehörenden Forderung</t>
  </si>
  <si>
    <t>Veräußerung von Immobilienvermögen und in Bau befindlichem Immobilienvermögen</t>
  </si>
  <si>
    <t>Veräußerung von sonstigen langfristigen Vermögenswerten</t>
  </si>
  <si>
    <t>Veräußerung der nach der Equity-Methode bilanzierten Beteiligungen und Zahlungen ‌aus #br#zur Nettoinvestition zählenden Forderungsposten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</si>
  <si>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</si>
  <si>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</si>
  <si>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</si>
  <si>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</si>
  <si>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Einzahlung aus der Begebung von #br#Wandelanleihen abzüglich Transaktionskosten</t>
  </si>
  <si>
    <t>Rückführung von Finanzverbindlichkeiten einschließlich Erhöhung gesperrter liquider Mittel</t>
  </si>
  <si>
    <t>Tilgung von Wandelanleihen</t>
  </si>
  <si>
    <t>Transaktionskosten zur Begebung von Aktien (Vergleich zur #br#Beendigung des Überprüfungsverfahrens)</t>
  </si>
  <si>
    <t>Incentivierte Rückführung von Wandelanleihen zuzüglich Transaktionskosten</t>
  </si>
  <si>
    <t>Derivate</t>
  </si>
  <si>
    <t>Gezahlte Zinsen</t>
  </si>
  <si>
    <t>Ausschüttung</t>
  </si>
  <si>
    <t>Transaktionen mit nicht beherrschenden Anteilseignern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</si>
  <si>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</si>
  <si>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</si>
  <si>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</si>
  <si>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</si>
  <si>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</si>
  <si>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im aufgegebenen Geschäftsbereich und in Veräußerungsgruppen</t>
  </si>
  <si>
    <t>Anfangsbestand an liquiden Mitteln</t>
  </si>
  <si>
    <t>Endbestand an liquiden Mitteln</t>
  </si>
  <si>
    <t>Abzüglich liquider Mittel im aufgegebenen Geschäftsbereich und in Veräußerungsgruppen</t>
  </si>
  <si>
    <t>Endbestand an liquiden Mitteln (Konzernbilanzwert)</t>
  </si>
  <si>
    <t>FFO 1 vor Steuern (nachhaltiger FFO aus der Bestandsbewirtschaftung)</t>
  </si>
  <si>
    <t>FFO 1 je Aktie vor Steuern</t>
  </si>
  <si>
    <t>1)Die Vergleichszahlen wurden angepasst.</t>
  </si>
  <si>
    <t>Latente Steuererstattungsansprüche</t>
  </si>
  <si>
    <t>Kapitalrücklagen</t>
  </si>
  <si>
    <t>Erwirtschaftete Ergebnisse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</si>
</sst>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,,"/>
    <numFmt numFmtId="165" formatCode="0.0%"/>
    <numFmt numFmtId="166" formatCode="0.0"/>
    <numFmt numFmtId="167" formatCode="#,##0,"/>
    <numFmt numFmtId="168" formatCode="#,##0.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75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2" fillId="0" borderId="1" xfId="1" quotePrefix="1" applyNumberFormat="1" applyFont="1" applyFill="1" applyAlignment="1">
      <alignment horizontal="right" wrapText="1"/>
    </xf>
    <xf numFmtId="167" fontId="0" fillId="0" borderId="0" xfId="0" applyNumberFormat="1" applyFont="1" applyFill="1" applyAlignment="1">
      <alignment horizontal="right"/>
    </xf>
    <xf numFmtId="167" fontId="3" fillId="0" borderId="3" xfId="2" applyNumberFormat="1" applyFont="1" applyFill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7" fontId="0" fillId="0" borderId="1" xfId="0" applyNumberFormat="1" applyFont="1" applyFill="1" applyBorder="1" applyAlignment="1">
      <alignment horizontal="right"/>
    </xf>
    <xf numFmtId="167" fontId="2" fillId="0" borderId="5" xfId="3" applyNumberFormat="1" applyFont="1" applyFill="1" applyAlignment="1">
      <alignment horizontal="right"/>
    </xf>
    <xf numFmtId="0" fontId="0" fillId="0" borderId="0" xfId="0" applyNumberFormat="1" applyFont="1" applyFill="1" applyAlignment="1"/>
    <xf numFmtId="0" fontId="0" fillId="0" borderId="0" xfId="0" applyNumberFormat="1" applyFont="1" applyFill="1" applyAlignment="1">
      <alignment horizontal="right"/>
    </xf>
    <xf numFmtId="0" fontId="2" fillId="0" borderId="1" xfId="1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>
      <alignment wrapText="1"/>
    </xf>
    <xf numFmtId="0" fontId="3" fillId="0" borderId="3" xfId="2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 wrapText="1"/>
    </xf>
    <xf numFmtId="0" fontId="3" fillId="0" borderId="3" xfId="2" applyNumberFormat="1" applyFont="1" applyFill="1" applyBorder="1" applyAlignment="1">
      <alignment horizontal="left" wrapText="1"/>
    </xf>
    <xf numFmtId="0" fontId="0" fillId="0" borderId="7" xfId="0" applyNumberFormat="1" applyFont="1" applyFill="1" applyBorder="1" applyAlignment="1">
      <alignment wrapText="1"/>
    </xf>
    <xf numFmtId="0" fontId="2" fillId="0" borderId="5" xfId="3" applyNumberFormat="1" applyFont="1" applyFill="1" applyBorder="1" applyAlignment="1">
      <alignment wrapText="1"/>
    </xf>
    <xf numFmtId="0" fontId="0" fillId="0" borderId="0" xfId="0" applyFill="1"/>
    <xf numFmtId="0" fontId="2" fillId="0" borderId="1" xfId="1" applyNumberFormat="1" applyFont="1" applyFill="1" applyBorder="1" applyAlignment="1"/>
    <xf numFmtId="0" fontId="2" fillId="0" borderId="1" xfId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/>
    <xf numFmtId="0" fontId="0" fillId="0" borderId="7" xfId="0" applyNumberFormat="1" applyFont="1" applyFill="1" applyBorder="1" applyAlignment="1"/>
    <xf numFmtId="0" fontId="2" fillId="0" borderId="5" xfId="3" applyNumberFormat="1" applyFont="1" applyFill="1" applyBorder="1" applyAlignment="1"/>
    <xf numFmtId="0" fontId="0" fillId="0" borderId="1" xfId="0" applyNumberFormat="1" applyFont="1" applyFill="1" applyBorder="1" applyAlignment="1"/>
    <xf numFmtId="0" fontId="3" fillId="0" borderId="3" xfId="2" applyNumberFormat="1" applyFont="1" applyFill="1" applyBorder="1" applyAlignment="1"/>
    <xf numFmtId="167" fontId="3" fillId="0" borderId="3" xfId="2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/>
    <xf numFmtId="167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0" fontId="3" fillId="0" borderId="3" xfId="2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 indent="1"/>
    </xf>
    <xf numFmtId="0" fontId="0" fillId="0" borderId="0" xfId="0" applyFont="1" applyFill="1" applyBorder="1" applyAlignment="1"/>
    <xf numFmtId="0" fontId="0" fillId="0" borderId="7" xfId="0" applyFont="1" applyFill="1" applyBorder="1" applyAlignment="1">
      <alignment horizontal="left" wrapText="1" indent="1"/>
    </xf>
    <xf numFmtId="0" fontId="2" fillId="0" borderId="6" xfId="3" applyNumberFormat="1" applyFont="1" applyFill="1" applyBorder="1" applyAlignment="1">
      <alignment horizontal="left" wrapText="1"/>
    </xf>
    <xf numFmtId="167" fontId="2" fillId="0" borderId="5" xfId="3" applyNumberFormat="1" applyFont="1" applyFill="1" applyBorder="1" applyAlignment="1">
      <alignment horizontal="right"/>
    </xf>
    <xf numFmtId="0" fontId="3" fillId="0" borderId="3" xfId="2" applyFont="1" applyFill="1" applyBorder="1" applyAlignment="1">
      <alignment horizontal="left" indent="1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0" fontId="2" fillId="0" borderId="6" xfId="3" applyNumberFormat="1" applyFont="1" applyFill="1" applyBorder="1" applyAlignment="1"/>
    <xf numFmtId="0" fontId="3" fillId="0" borderId="3" xfId="2" applyNumberFormat="1" applyFont="1" applyFill="1" applyBorder="1" applyAlignment="1">
      <alignment horizontal="left" indent="1"/>
    </xf>
    <xf numFmtId="4" fontId="3" fillId="0" borderId="3" xfId="2" applyNumberFormat="1" applyFont="1" applyFill="1" applyAlignment="1">
      <alignment horizontal="right"/>
    </xf>
    <xf numFmtId="4" fontId="3" fillId="0" borderId="3" xfId="2" applyNumberFormat="1" applyFont="1" applyFill="1" applyBorder="1" applyAlignment="1"/>
    <xf numFmtId="16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right" wrapText="1"/>
    </xf>
    <xf numFmtId="0" fontId="2" fillId="0" borderId="1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0" fontId="3" fillId="0" borderId="3" xfId="0" applyNumberFormat="1" applyFont="1" applyFill="1" applyBorder="1" applyAlignment="1"/>
    <xf numFmtId="0" fontId="3" fillId="0" borderId="3" xfId="0" applyNumberFormat="1" applyFont="1" applyFill="1" applyBorder="1" applyAlignment="1">
      <alignment horizontal="right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indent="1"/>
    </xf>
    <xf numFmtId="0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horizontal="right" vertical="top"/>
    </xf>
    <xf numFmtId="164" fontId="0" fillId="0" borderId="0" xfId="0" applyNumberFormat="1" applyFont="1" applyFill="1" applyAlignment="1">
      <alignment horizontal="right" vertical="top"/>
    </xf>
    <xf numFmtId="4" fontId="0" fillId="0" borderId="0" xfId="0" applyNumberFormat="1" applyFont="1" applyFill="1" applyAlignment="1">
      <alignment horizontal="right"/>
    </xf>
  </cellXfs>
  <cellStyles count="4">
    <cellStyle name="Kopf einzelne" xfId="1"/>
    <cellStyle name="Normal" xfId="0" builtinId="0"/>
    <cellStyle name="Summe" xfId="3"/>
    <cellStyle name="Zwischensumme" xfId="2"/>
  </cellStyles>
  <dxfs count="28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workbookViewId="0"/>
  </sheetViews>
  <sheetFormatPr defaultColWidth="11.42578125" defaultRowHeight="12.75" x14ac:dyDescent="0.2"/>
  <cols>
    <col min="1" max="1" width="61.5703125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9"/>
      <c r="B2" s="59"/>
      <c r="C2" s="17"/>
      <c r="D2" s="21"/>
      <c r="E2" s="21"/>
    </row>
    <row r="3" spans="1:5" x14ac:dyDescent="0.2">
      <c r="A3" s="60" t="s">
        <v>1</v>
      </c>
      <c r="B3" s="60"/>
      <c r="C3" s="61" t="s">
        <v>2</v>
      </c>
      <c r="D3" s="61" t="s">
        <v>3</v>
      </c>
      <c r="E3" s="62" t="s">
        <v>4</v>
      </c>
    </row>
    <row r="4" spans="1:5" x14ac:dyDescent="0.2">
      <c r="A4" s="32" t="s">
        <v>5</v>
      </c>
      <c r="B4" s="32" t="s">
        <v>6</v>
      </c>
      <c r="C4" s="63">
        <v>236905000</v>
      </c>
      <c r="D4" s="63">
        <v>234494000</v>
      </c>
      <c r="E4" s="64">
        <v>1.0281712964937269E-2</v>
      </c>
    </row>
    <row r="5" spans="1:5" x14ac:dyDescent="0.2">
      <c r="A5" s="21" t="s">
        <v>7</v>
      </c>
      <c r="B5" s="21" t="s">
        <v>6</v>
      </c>
      <c r="C5" s="63">
        <v>174047000</v>
      </c>
      <c r="D5" s="63">
        <v>150845000</v>
      </c>
      <c r="E5" s="64">
        <v>0.15381351718651595</v>
      </c>
    </row>
    <row r="6" spans="1:5" x14ac:dyDescent="0.2">
      <c r="A6" s="21" t="s">
        <v>8</v>
      </c>
      <c r="B6" s="21" t="s">
        <v>6</v>
      </c>
      <c r="C6" s="63">
        <v>27201000</v>
      </c>
      <c r="D6" s="63">
        <v>25985000</v>
      </c>
      <c r="E6" s="64">
        <v>4.6796228593419281E-2</v>
      </c>
    </row>
    <row r="7" spans="1:5" x14ac:dyDescent="0.2">
      <c r="A7" s="21" t="s">
        <v>9</v>
      </c>
      <c r="B7" s="21" t="s">
        <v>6</v>
      </c>
      <c r="C7" s="63">
        <v>-4332000</v>
      </c>
      <c r="D7" s="63">
        <v>-28802000</v>
      </c>
      <c r="E7" s="64">
        <v>0.8495937782098465</v>
      </c>
    </row>
    <row r="8" spans="1:5" x14ac:dyDescent="0.2">
      <c r="A8" s="21" t="s">
        <v>10</v>
      </c>
      <c r="B8" s="21" t="s">
        <v>6</v>
      </c>
      <c r="C8" s="63">
        <v>153107000</v>
      </c>
      <c r="D8" s="63">
        <v>107563000</v>
      </c>
      <c r="E8" s="64">
        <v>0.42341697423835334</v>
      </c>
    </row>
    <row r="9" spans="1:5" x14ac:dyDescent="0.2">
      <c r="A9" s="21" t="s">
        <v>11</v>
      </c>
      <c r="B9" s="21" t="s">
        <v>6</v>
      </c>
      <c r="C9" s="63">
        <v>24904000</v>
      </c>
      <c r="D9" s="63">
        <v>28531000</v>
      </c>
      <c r="E9" s="64">
        <v>-0.12712488170761627</v>
      </c>
    </row>
    <row r="10" spans="1:5" x14ac:dyDescent="0.2">
      <c r="A10" s="21" t="s">
        <v>12</v>
      </c>
      <c r="B10" s="21" t="s">
        <v>6</v>
      </c>
      <c r="C10" s="63">
        <v>159062000</v>
      </c>
      <c r="D10" s="63">
        <v>111629000</v>
      </c>
      <c r="E10" s="64">
        <v>0.42491646435961983</v>
      </c>
    </row>
    <row r="11" spans="1:5" x14ac:dyDescent="0.2">
      <c r="A11" s="21" t="s">
        <v>13</v>
      </c>
      <c r="B11" s="21" t="s">
        <v>6</v>
      </c>
      <c r="C11" s="63">
        <v>45275000</v>
      </c>
      <c r="D11" s="63">
        <v>88777000</v>
      </c>
      <c r="E11" s="64">
        <v>-0.49001430550705699</v>
      </c>
    </row>
    <row r="12" spans="1:5" x14ac:dyDescent="0.2">
      <c r="A12" s="21" t="s">
        <v>14</v>
      </c>
      <c r="B12" s="21" t="s">
        <v>6</v>
      </c>
      <c r="C12" s="63">
        <v>204337000</v>
      </c>
      <c r="D12" s="63">
        <v>200406000</v>
      </c>
      <c r="E12" s="64">
        <v>1.9615181182200132E-2</v>
      </c>
    </row>
    <row r="13" spans="1:5" x14ac:dyDescent="0.2">
      <c r="A13" s="21" t="s">
        <v>15</v>
      </c>
      <c r="B13" s="21" t="s">
        <v>6</v>
      </c>
      <c r="C13" s="63">
        <v>217547000</v>
      </c>
      <c r="D13" s="63">
        <v>-537084000</v>
      </c>
      <c r="E13" s="64" t="s">
        <v>16</v>
      </c>
    </row>
    <row r="14" spans="1:5" x14ac:dyDescent="0.2">
      <c r="A14" s="21" t="s">
        <v>186</v>
      </c>
      <c r="B14" s="21" t="s">
        <v>6</v>
      </c>
      <c r="C14" s="63">
        <v>85033755.091428071</v>
      </c>
      <c r="D14" s="63">
        <v>36868197.949373379</v>
      </c>
      <c r="E14" s="64" t="s">
        <v>51</v>
      </c>
    </row>
    <row r="15" spans="1:5" x14ac:dyDescent="0.2">
      <c r="A15" s="21" t="s">
        <v>187</v>
      </c>
      <c r="B15" s="21" t="s">
        <v>45</v>
      </c>
      <c r="C15" s="74">
        <v>0.77132890428944034</v>
      </c>
      <c r="D15" s="74">
        <v>0.35051226157784354</v>
      </c>
      <c r="E15" s="64" t="s">
        <v>51</v>
      </c>
    </row>
    <row r="16" spans="1:5" x14ac:dyDescent="0.2">
      <c r="A16" s="16"/>
      <c r="B16" s="16"/>
      <c r="C16" s="63"/>
      <c r="D16" s="63"/>
      <c r="E16" s="64"/>
    </row>
    <row r="17" spans="1:5" x14ac:dyDescent="0.2">
      <c r="A17" s="65" t="s">
        <v>17</v>
      </c>
      <c r="B17" s="65"/>
      <c r="C17" s="66" t="s">
        <v>18</v>
      </c>
      <c r="D17" s="66" t="s">
        <v>19</v>
      </c>
      <c r="E17" s="66" t="s">
        <v>4</v>
      </c>
    </row>
    <row r="18" spans="1:5" x14ac:dyDescent="0.2">
      <c r="A18" s="32" t="s">
        <v>20</v>
      </c>
      <c r="B18" s="32" t="s">
        <v>6</v>
      </c>
      <c r="C18" s="63">
        <v>5837668000</v>
      </c>
      <c r="D18" s="63">
        <v>6062664000</v>
      </c>
      <c r="E18" s="64">
        <v>-3.7111738338129904E-2</v>
      </c>
    </row>
    <row r="19" spans="1:5" x14ac:dyDescent="0.2">
      <c r="A19" s="21" t="s">
        <v>21</v>
      </c>
      <c r="B19" s="21" t="s">
        <v>22</v>
      </c>
      <c r="C19" s="64">
        <v>0.47970199744144409</v>
      </c>
      <c r="D19" s="64">
        <v>0.46316982105556237</v>
      </c>
      <c r="E19" s="64" t="s">
        <v>16</v>
      </c>
    </row>
    <row r="20" spans="1:5" x14ac:dyDescent="0.2">
      <c r="A20" s="21" t="s">
        <v>23</v>
      </c>
      <c r="B20" s="21" t="s">
        <v>6</v>
      </c>
      <c r="C20" s="63">
        <v>1793516000</v>
      </c>
      <c r="D20" s="63">
        <v>2140368000</v>
      </c>
      <c r="E20" s="64">
        <v>-0.16205250685863365</v>
      </c>
    </row>
    <row r="21" spans="1:5" x14ac:dyDescent="0.2">
      <c r="A21" s="21" t="s">
        <v>24</v>
      </c>
      <c r="B21" s="21" t="s">
        <v>6</v>
      </c>
      <c r="C21" s="63">
        <v>631754000</v>
      </c>
      <c r="D21" s="63">
        <v>477889000</v>
      </c>
      <c r="E21" s="64">
        <v>0.32196807208368472</v>
      </c>
    </row>
    <row r="22" spans="1:5" x14ac:dyDescent="0.2">
      <c r="A22" s="21" t="s">
        <v>25</v>
      </c>
      <c r="B22" s="21" t="s">
        <v>22</v>
      </c>
      <c r="C22" s="64">
        <v>0.37294112240656435</v>
      </c>
      <c r="D22" s="64">
        <v>0.40799261164733008</v>
      </c>
      <c r="E22" s="64" t="s">
        <v>16</v>
      </c>
    </row>
    <row r="23" spans="1:5" x14ac:dyDescent="0.2">
      <c r="A23" s="21" t="s">
        <v>26</v>
      </c>
      <c r="B23" s="21" t="s">
        <v>22</v>
      </c>
      <c r="C23" s="64">
        <v>0.64055341831584078</v>
      </c>
      <c r="D23" s="64">
        <v>0.76271837717584812</v>
      </c>
      <c r="E23" s="64" t="s">
        <v>16</v>
      </c>
    </row>
    <row r="24" spans="1:5" x14ac:dyDescent="0.2">
      <c r="A24" s="21" t="s">
        <v>27</v>
      </c>
      <c r="B24" s="21" t="s">
        <v>22</v>
      </c>
      <c r="C24" s="64">
        <v>2.1399999999999999E-2</v>
      </c>
      <c r="D24" s="64">
        <v>2.3099999999999999E-2</v>
      </c>
      <c r="E24" s="64" t="s">
        <v>16</v>
      </c>
    </row>
    <row r="25" spans="1:5" x14ac:dyDescent="0.2">
      <c r="A25" s="21" t="s">
        <v>28</v>
      </c>
      <c r="B25" s="21" t="s">
        <v>29</v>
      </c>
      <c r="C25" s="67">
        <v>3.25</v>
      </c>
      <c r="D25" s="67">
        <v>3.5</v>
      </c>
      <c r="E25" s="64">
        <v>-7.1428571428571425E-2</v>
      </c>
    </row>
    <row r="26" spans="1:5" x14ac:dyDescent="0.2">
      <c r="A26" s="16"/>
      <c r="B26" s="16"/>
      <c r="C26" s="63"/>
      <c r="D26" s="63"/>
      <c r="E26" s="64"/>
    </row>
    <row r="27" spans="1:5" x14ac:dyDescent="0.2">
      <c r="A27" s="65" t="s">
        <v>30</v>
      </c>
      <c r="B27" s="65"/>
      <c r="C27" s="66" t="s">
        <v>18</v>
      </c>
      <c r="D27" s="66" t="s">
        <v>19</v>
      </c>
      <c r="E27" s="66" t="s">
        <v>4</v>
      </c>
    </row>
    <row r="28" spans="1:5" x14ac:dyDescent="0.2">
      <c r="A28" s="32" t="s">
        <v>31</v>
      </c>
      <c r="B28" s="16"/>
      <c r="C28" s="68">
        <v>226</v>
      </c>
      <c r="D28" s="68">
        <v>239</v>
      </c>
      <c r="E28" s="64">
        <v>-5.4393305439330547E-2</v>
      </c>
    </row>
    <row r="29" spans="1:5" x14ac:dyDescent="0.2">
      <c r="A29" s="21" t="s">
        <v>32</v>
      </c>
      <c r="B29" s="21" t="s">
        <v>33</v>
      </c>
      <c r="C29" s="68">
        <v>1891627</v>
      </c>
      <c r="D29" s="68">
        <v>1865178</v>
      </c>
      <c r="E29" s="64">
        <v>1.418041602463679E-2</v>
      </c>
    </row>
    <row r="30" spans="1:5" x14ac:dyDescent="0.2">
      <c r="A30" s="21" t="s">
        <v>34</v>
      </c>
      <c r="B30" s="21" t="s">
        <v>22</v>
      </c>
      <c r="C30" s="64">
        <v>0.95799999999999996</v>
      </c>
      <c r="D30" s="64">
        <v>0.94199999999999995</v>
      </c>
      <c r="E30" s="64" t="s">
        <v>16</v>
      </c>
    </row>
    <row r="31" spans="1:5" x14ac:dyDescent="0.2">
      <c r="A31" s="69" t="s">
        <v>35</v>
      </c>
      <c r="B31" s="21" t="s">
        <v>22</v>
      </c>
      <c r="C31" s="64">
        <v>6.3E-2</v>
      </c>
      <c r="D31" s="64">
        <v>6.4000000000000001E-2</v>
      </c>
      <c r="E31" s="64" t="s">
        <v>16</v>
      </c>
    </row>
    <row r="32" spans="1:5" x14ac:dyDescent="0.2">
      <c r="A32" s="21" t="s">
        <v>36</v>
      </c>
      <c r="B32" s="21" t="s">
        <v>22</v>
      </c>
      <c r="C32" s="64">
        <v>6.7000000000000004E-2</v>
      </c>
      <c r="D32" s="64" t="s">
        <v>16</v>
      </c>
      <c r="E32" s="64" t="s">
        <v>16</v>
      </c>
    </row>
    <row r="33" spans="1:5" x14ac:dyDescent="0.2">
      <c r="A33" s="21" t="s">
        <v>37</v>
      </c>
      <c r="B33" s="21" t="s">
        <v>6</v>
      </c>
      <c r="C33" s="63">
        <v>4338040000</v>
      </c>
      <c r="D33" s="63">
        <v>4194804000</v>
      </c>
      <c r="E33" s="64">
        <v>3.4146053069464034E-2</v>
      </c>
    </row>
    <row r="34" spans="1:5" x14ac:dyDescent="0.2">
      <c r="A34" s="70" t="s">
        <v>38</v>
      </c>
      <c r="B34" s="21" t="s">
        <v>6</v>
      </c>
      <c r="C34" s="63">
        <v>3893568000</v>
      </c>
      <c r="D34" s="63">
        <v>3729519000</v>
      </c>
      <c r="E34" s="64">
        <v>4.3986637418927214E-2</v>
      </c>
    </row>
    <row r="35" spans="1:5" x14ac:dyDescent="0.2">
      <c r="A35" s="70" t="s">
        <v>39</v>
      </c>
      <c r="B35" s="21" t="s">
        <v>6</v>
      </c>
      <c r="C35" s="63">
        <v>397540000</v>
      </c>
      <c r="D35" s="63">
        <v>404064000</v>
      </c>
      <c r="E35" s="64">
        <v>-1.6145957076106755E-2</v>
      </c>
    </row>
    <row r="36" spans="1:5" x14ac:dyDescent="0.2">
      <c r="A36" s="70" t="s">
        <v>40</v>
      </c>
      <c r="B36" s="21" t="s">
        <v>6</v>
      </c>
      <c r="C36" s="63">
        <v>46932000</v>
      </c>
      <c r="D36" s="63">
        <v>61221000</v>
      </c>
      <c r="E36" s="64">
        <v>-0.23340030381731758</v>
      </c>
    </row>
    <row r="37" spans="1:5" x14ac:dyDescent="0.2">
      <c r="A37" s="21" t="s">
        <v>41</v>
      </c>
      <c r="B37" s="21" t="s">
        <v>6</v>
      </c>
      <c r="C37" s="63">
        <v>748971773.90999997</v>
      </c>
      <c r="D37" s="63">
        <v>846089666.22000003</v>
      </c>
      <c r="E37" s="64">
        <v>-0.11478439719502199</v>
      </c>
    </row>
    <row r="38" spans="1:5" x14ac:dyDescent="0.2">
      <c r="A38" s="71"/>
      <c r="B38" s="71"/>
      <c r="C38" s="72"/>
      <c r="D38" s="42"/>
      <c r="E38" s="73"/>
    </row>
    <row r="39" spans="1:5" x14ac:dyDescent="0.2">
      <c r="A39" s="65" t="s">
        <v>42</v>
      </c>
      <c r="B39" s="65"/>
      <c r="C39" s="66" t="s">
        <v>18</v>
      </c>
      <c r="D39" s="66" t="s">
        <v>19</v>
      </c>
      <c r="E39" s="66" t="s">
        <v>4</v>
      </c>
    </row>
    <row r="40" spans="1:5" x14ac:dyDescent="0.2">
      <c r="A40" s="32" t="s">
        <v>43</v>
      </c>
      <c r="B40" s="32" t="s">
        <v>6</v>
      </c>
      <c r="C40" s="63">
        <v>3086005009.0035992</v>
      </c>
      <c r="D40" s="63">
        <v>3220569808.8212414</v>
      </c>
      <c r="E40" s="64">
        <v>-4.1782916628313731E-2</v>
      </c>
    </row>
    <row r="41" spans="1:5" x14ac:dyDescent="0.2">
      <c r="A41" s="21" t="s">
        <v>44</v>
      </c>
      <c r="B41" s="21" t="s">
        <v>45</v>
      </c>
      <c r="C41" s="74">
        <v>28.802602968985408</v>
      </c>
      <c r="D41" s="74">
        <v>28.6001721086731</v>
      </c>
      <c r="E41" s="64">
        <v>7.0779595151778934E-3</v>
      </c>
    </row>
    <row r="42" spans="1:5" x14ac:dyDescent="0.2">
      <c r="A42" s="21" t="s">
        <v>46</v>
      </c>
      <c r="B42" s="21" t="s">
        <v>6</v>
      </c>
      <c r="C42" s="63">
        <v>3047682640.5287285</v>
      </c>
      <c r="D42" s="63">
        <v>3201634318.2119651</v>
      </c>
      <c r="E42" s="64">
        <v>-4.8085340917139743E-2</v>
      </c>
    </row>
    <row r="43" spans="1:5" x14ac:dyDescent="0.2">
      <c r="A43" s="35" t="s">
        <v>47</v>
      </c>
      <c r="B43" s="35" t="s">
        <v>45</v>
      </c>
      <c r="C43" s="74">
        <v>28.444928901447437</v>
      </c>
      <c r="D43" s="74">
        <v>28.432016060974917</v>
      </c>
      <c r="E43" s="64">
        <v>4.5416548882173382E-4</v>
      </c>
    </row>
    <row r="44" spans="1:5" x14ac:dyDescent="0.2">
      <c r="A44" s="65"/>
      <c r="B44" s="65"/>
      <c r="C44" s="66" t="s">
        <v>2</v>
      </c>
      <c r="D44" s="66" t="s">
        <v>3</v>
      </c>
      <c r="E44" s="66" t="s">
        <v>4</v>
      </c>
    </row>
    <row r="45" spans="1:5" x14ac:dyDescent="0.2">
      <c r="A45" s="32" t="s">
        <v>48</v>
      </c>
      <c r="B45" s="32" t="s">
        <v>6</v>
      </c>
      <c r="C45" s="63">
        <v>170833729.50325254</v>
      </c>
      <c r="D45" s="63">
        <v>111970909.21985321</v>
      </c>
      <c r="E45" s="64">
        <v>0.52569743957176462</v>
      </c>
    </row>
    <row r="46" spans="1:5" x14ac:dyDescent="0.2">
      <c r="A46" s="21" t="s">
        <v>49</v>
      </c>
      <c r="B46" s="21" t="s">
        <v>45</v>
      </c>
      <c r="C46" s="74">
        <v>1.5496080733085908</v>
      </c>
      <c r="D46" s="74">
        <v>1.0645265785832967</v>
      </c>
      <c r="E46" s="64">
        <v>0.45567814320883832</v>
      </c>
    </row>
    <row r="47" spans="1:5" x14ac:dyDescent="0.2">
      <c r="A47" s="21" t="s">
        <v>50</v>
      </c>
      <c r="B47" s="21" t="s">
        <v>6</v>
      </c>
      <c r="C47" s="63">
        <v>149264421.80843633</v>
      </c>
      <c r="D47" s="63">
        <v>35523998.282407805</v>
      </c>
      <c r="E47" s="64" t="s">
        <v>51</v>
      </c>
    </row>
    <row r="48" spans="1:5" x14ac:dyDescent="0.2">
      <c r="A48" s="21" t="s">
        <v>52</v>
      </c>
      <c r="B48" s="21" t="s">
        <v>45</v>
      </c>
      <c r="C48" s="74">
        <v>1.3539560001685031</v>
      </c>
      <c r="D48" s="74">
        <v>0.33773272551461442</v>
      </c>
      <c r="E48" s="64" t="s">
        <v>51</v>
      </c>
    </row>
    <row r="49" spans="1:5" x14ac:dyDescent="0.2">
      <c r="A49" s="21" t="s">
        <v>53</v>
      </c>
      <c r="B49" s="21" t="s">
        <v>22</v>
      </c>
      <c r="C49" s="64">
        <v>5.5830660435454385E-2</v>
      </c>
      <c r="D49" s="64">
        <v>5.295230881470981E-2</v>
      </c>
      <c r="E49" s="64" t="s">
        <v>16</v>
      </c>
    </row>
    <row r="50" spans="1:5" x14ac:dyDescent="0.2">
      <c r="A50" s="71"/>
      <c r="B50" s="71"/>
      <c r="C50" s="72"/>
      <c r="D50" s="42"/>
      <c r="E50" s="72"/>
    </row>
    <row r="51" spans="1:5" x14ac:dyDescent="0.2">
      <c r="A51" s="65" t="s">
        <v>54</v>
      </c>
      <c r="B51" s="65"/>
      <c r="C51" s="66" t="s">
        <v>18</v>
      </c>
      <c r="D51" s="66" t="s">
        <v>19</v>
      </c>
      <c r="E51" s="66" t="s">
        <v>4</v>
      </c>
    </row>
    <row r="52" spans="1:5" x14ac:dyDescent="0.2">
      <c r="A52" s="32" t="s">
        <v>55</v>
      </c>
      <c r="B52" s="32" t="s">
        <v>45</v>
      </c>
      <c r="C52" s="74">
        <v>26.291283181692759</v>
      </c>
      <c r="D52" s="74">
        <v>25.278509992016673</v>
      </c>
      <c r="E52" s="64">
        <v>4.0064592018909911E-2</v>
      </c>
    </row>
    <row r="53" spans="1:5" x14ac:dyDescent="0.2">
      <c r="A53" s="21" t="s">
        <v>56</v>
      </c>
      <c r="B53" s="21" t="s">
        <v>45</v>
      </c>
      <c r="C53" s="74">
        <v>20.9</v>
      </c>
      <c r="D53" s="74">
        <v>21.47</v>
      </c>
      <c r="E53" s="64">
        <v>-2.6548672566371695E-2</v>
      </c>
    </row>
    <row r="54" spans="1:5" x14ac:dyDescent="0.2">
      <c r="A54" s="21" t="s">
        <v>57</v>
      </c>
      <c r="B54" s="21" t="s">
        <v>22</v>
      </c>
      <c r="C54" s="64">
        <v>0.27437113852157452</v>
      </c>
      <c r="D54" s="64">
        <v>0.2493052168210852</v>
      </c>
      <c r="E54" s="64" t="s">
        <v>16</v>
      </c>
    </row>
    <row r="55" spans="1:5" x14ac:dyDescent="0.2">
      <c r="A55" s="21" t="s">
        <v>58</v>
      </c>
      <c r="B55" s="16"/>
      <c r="C55" s="68">
        <v>112085269</v>
      </c>
      <c r="D55" s="68">
        <v>111617378</v>
      </c>
      <c r="E55" s="64">
        <v>4.1919189321935153E-3</v>
      </c>
    </row>
    <row r="56" spans="1:5" x14ac:dyDescent="0.2">
      <c r="A56" s="21" t="s">
        <v>59</v>
      </c>
      <c r="B56" s="16"/>
      <c r="C56" s="68">
        <v>4942001</v>
      </c>
      <c r="D56" s="68">
        <v>0</v>
      </c>
      <c r="E56" s="64" t="s">
        <v>16</v>
      </c>
    </row>
    <row r="57" spans="1:5" x14ac:dyDescent="0.2">
      <c r="A57" s="35" t="s">
        <v>60</v>
      </c>
      <c r="B57" s="35" t="s">
        <v>6</v>
      </c>
      <c r="C57" s="63">
        <v>2342582122.0999999</v>
      </c>
      <c r="D57" s="63">
        <v>2396425105.6599998</v>
      </c>
      <c r="E57" s="64">
        <v>-2.2468043517333725E-2</v>
      </c>
    </row>
    <row r="58" spans="1:5" x14ac:dyDescent="0.2">
      <c r="A58" s="65"/>
      <c r="B58" s="65"/>
      <c r="C58" s="66" t="s">
        <v>2</v>
      </c>
      <c r="D58" s="66" t="s">
        <v>3</v>
      </c>
      <c r="E58" s="66" t="s">
        <v>4</v>
      </c>
    </row>
    <row r="59" spans="1:5" x14ac:dyDescent="0.2">
      <c r="A59" s="32" t="s">
        <v>61</v>
      </c>
      <c r="B59" s="32" t="s">
        <v>45</v>
      </c>
      <c r="C59" s="74">
        <v>1.9707431348250688</v>
      </c>
      <c r="D59" s="74">
        <v>-5.0826571983863555</v>
      </c>
      <c r="E59" s="64" t="s">
        <v>16</v>
      </c>
    </row>
    <row r="60" spans="1:5" x14ac:dyDescent="0.2">
      <c r="A60" s="21" t="s">
        <v>62</v>
      </c>
      <c r="B60" s="21" t="s">
        <v>45</v>
      </c>
      <c r="C60" s="74">
        <v>1.8045914411865152</v>
      </c>
      <c r="D60" s="74">
        <v>-5.0826571983863555</v>
      </c>
      <c r="E60" s="64" t="s">
        <v>16</v>
      </c>
    </row>
    <row r="61" spans="1:5" x14ac:dyDescent="0.2">
      <c r="A61" s="29"/>
      <c r="B61" s="29"/>
      <c r="C61" s="29"/>
      <c r="D61" s="29"/>
      <c r="E61" s="29"/>
    </row>
    <row r="62" spans="1:5" x14ac:dyDescent="0.2">
      <c r="A62" s="29"/>
      <c r="B62" s="29"/>
      <c r="C62" s="29"/>
      <c r="D62" s="29"/>
      <c r="E62" s="29"/>
    </row>
  </sheetData>
  <conditionalFormatting sqref="A14:B14 A3:E4 A52:D57 A5:D13 A59:D59 A16:E51 E5:E14">
    <cfRule type="expression" dxfId="27" priority="13">
      <formula>$B3="x"</formula>
    </cfRule>
  </conditionalFormatting>
  <conditionalFormatting sqref="A60:D60">
    <cfRule type="expression" dxfId="26" priority="12">
      <formula>$B60="x"</formula>
    </cfRule>
  </conditionalFormatting>
  <conditionalFormatting sqref="C24:D25 C37:D37 C40:D43 C45:D49 C28:D32">
    <cfRule type="expression" dxfId="25" priority="9">
      <formula>$I$1="X"</formula>
    </cfRule>
  </conditionalFormatting>
  <conditionalFormatting sqref="C53:D53">
    <cfRule type="expression" dxfId="24" priority="8">
      <formula>$I$1="X"</formula>
    </cfRule>
  </conditionalFormatting>
  <conditionalFormatting sqref="A58:E58">
    <cfRule type="expression" dxfId="23" priority="7">
      <formula>$B58="x"</formula>
    </cfRule>
  </conditionalFormatting>
  <conditionalFormatting sqref="C14:D14">
    <cfRule type="expression" dxfId="22" priority="6">
      <formula>$B14="x"</formula>
    </cfRule>
  </conditionalFormatting>
  <conditionalFormatting sqref="E52:E57">
    <cfRule type="expression" dxfId="21" priority="5">
      <formula>$B52="x"</formula>
    </cfRule>
  </conditionalFormatting>
  <conditionalFormatting sqref="E59:E60">
    <cfRule type="expression" dxfId="20" priority="4">
      <formula>$B59="x"</formula>
    </cfRule>
  </conditionalFormatting>
  <conditionalFormatting sqref="C32:D32">
    <cfRule type="expression" dxfId="19" priority="3">
      <formula>$I$1="X"</formula>
    </cfRule>
  </conditionalFormatting>
  <conditionalFormatting sqref="A15:B15 E15">
    <cfRule type="expression" dxfId="18" priority="2">
      <formula>$B15="x"</formula>
    </cfRule>
  </conditionalFormatting>
  <conditionalFormatting sqref="C15:D15">
    <cfRule type="expression" dxfId="17" priority="1">
      <formula>$B15="x"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A41" sqref="A41"/>
    </sheetView>
  </sheetViews>
  <sheetFormatPr defaultColWidth="11.42578125" defaultRowHeight="12.75" x14ac:dyDescent="0.2"/>
  <cols>
    <col min="1" max="1" width="76.85546875" bestFit="1" customWidth="1"/>
    <col min="2" max="3" width="18.7109375" customWidth="1"/>
  </cols>
  <sheetData>
    <row r="1" spans="1:3" x14ac:dyDescent="0.2">
      <c r="A1" s="1" t="s">
        <v>63</v>
      </c>
      <c r="B1" s="3"/>
      <c r="C1" s="4"/>
    </row>
    <row r="2" spans="1:3" x14ac:dyDescent="0.2">
      <c r="A2" s="51"/>
      <c r="B2" s="52"/>
      <c r="C2" s="52"/>
    </row>
    <row r="3" spans="1:3" x14ac:dyDescent="0.2">
      <c r="A3" s="30" t="s">
        <v>64</v>
      </c>
      <c r="B3" s="31" t="s">
        <v>2</v>
      </c>
      <c r="C3" s="31" t="s">
        <v>93</v>
      </c>
    </row>
    <row r="4" spans="1:3" x14ac:dyDescent="0.2">
      <c r="A4" s="36" t="s">
        <v>5</v>
      </c>
      <c r="B4" s="12">
        <v>236905000</v>
      </c>
      <c r="C4" s="12">
        <v>234494000</v>
      </c>
    </row>
    <row r="5" spans="1:3" x14ac:dyDescent="0.2">
      <c r="A5" s="32" t="s">
        <v>65</v>
      </c>
      <c r="B5" s="13">
        <v>90813000</v>
      </c>
      <c r="C5" s="13">
        <v>83537000</v>
      </c>
    </row>
    <row r="6" spans="1:3" x14ac:dyDescent="0.2">
      <c r="A6" s="35" t="s">
        <v>66</v>
      </c>
      <c r="B6" s="13">
        <v>6059000</v>
      </c>
      <c r="C6" s="13">
        <v>6372000</v>
      </c>
    </row>
    <row r="7" spans="1:3" x14ac:dyDescent="0.2">
      <c r="A7" s="36" t="s">
        <v>67</v>
      </c>
      <c r="B7" s="12">
        <v>333777000</v>
      </c>
      <c r="C7" s="12">
        <v>324403000</v>
      </c>
    </row>
    <row r="8" spans="1:3" x14ac:dyDescent="0.2">
      <c r="A8" s="32" t="s">
        <v>68</v>
      </c>
      <c r="B8" s="13">
        <v>-63988000</v>
      </c>
      <c r="C8" s="13">
        <v>-82897000</v>
      </c>
    </row>
    <row r="9" spans="1:3" x14ac:dyDescent="0.2">
      <c r="A9" s="35" t="s">
        <v>69</v>
      </c>
      <c r="B9" s="13">
        <v>-95742000</v>
      </c>
      <c r="C9" s="13">
        <v>-90661000</v>
      </c>
    </row>
    <row r="10" spans="1:3" x14ac:dyDescent="0.2">
      <c r="A10" s="36" t="s">
        <v>7</v>
      </c>
      <c r="B10" s="12">
        <v>174047000</v>
      </c>
      <c r="C10" s="12">
        <v>150845000</v>
      </c>
    </row>
    <row r="11" spans="1:3" x14ac:dyDescent="0.2">
      <c r="A11" s="36" t="s">
        <v>8</v>
      </c>
      <c r="B11" s="12">
        <v>27201000</v>
      </c>
      <c r="C11" s="12">
        <v>25985000</v>
      </c>
    </row>
    <row r="12" spans="1:3" x14ac:dyDescent="0.2">
      <c r="A12" s="36" t="s">
        <v>9</v>
      </c>
      <c r="B12" s="12">
        <v>-4332000</v>
      </c>
      <c r="C12" s="12">
        <v>-28802000</v>
      </c>
    </row>
    <row r="13" spans="1:3" x14ac:dyDescent="0.2">
      <c r="A13" s="21" t="s">
        <v>71</v>
      </c>
      <c r="B13" s="11">
        <v>6140000</v>
      </c>
      <c r="C13" s="11">
        <v>8700000</v>
      </c>
    </row>
    <row r="14" spans="1:3" x14ac:dyDescent="0.2">
      <c r="A14" s="35" t="s">
        <v>72</v>
      </c>
      <c r="B14" s="11">
        <v>-49949000</v>
      </c>
      <c r="C14" s="11">
        <v>-49165000</v>
      </c>
    </row>
    <row r="15" spans="1:3" x14ac:dyDescent="0.2">
      <c r="A15" s="36" t="s">
        <v>10</v>
      </c>
      <c r="B15" s="12">
        <v>153107000</v>
      </c>
      <c r="C15" s="12">
        <v>107563000</v>
      </c>
    </row>
    <row r="16" spans="1:3" x14ac:dyDescent="0.2">
      <c r="A16" s="36" t="s">
        <v>73</v>
      </c>
      <c r="B16" s="12">
        <v>5955000</v>
      </c>
      <c r="C16" s="12">
        <v>4066000</v>
      </c>
    </row>
    <row r="17" spans="1:3" x14ac:dyDescent="0.2">
      <c r="A17" s="36" t="s">
        <v>74</v>
      </c>
      <c r="B17" s="12">
        <v>159062000</v>
      </c>
      <c r="C17" s="12">
        <v>111629000</v>
      </c>
    </row>
    <row r="18" spans="1:3" x14ac:dyDescent="0.2">
      <c r="A18" s="21" t="s">
        <v>75</v>
      </c>
      <c r="B18" s="13">
        <v>-68374000</v>
      </c>
      <c r="C18" s="13">
        <v>-94852000</v>
      </c>
    </row>
    <row r="19" spans="1:3" x14ac:dyDescent="0.2">
      <c r="A19" s="21" t="s">
        <v>76</v>
      </c>
      <c r="B19" s="13">
        <v>7941000</v>
      </c>
      <c r="C19" s="13">
        <v>4200000</v>
      </c>
    </row>
    <row r="20" spans="1:3" x14ac:dyDescent="0.2">
      <c r="A20" s="21" t="s">
        <v>77</v>
      </c>
      <c r="B20" s="13">
        <v>95000</v>
      </c>
      <c r="C20" s="13">
        <v>-8448000</v>
      </c>
    </row>
    <row r="21" spans="1:3" x14ac:dyDescent="0.2">
      <c r="A21" s="21" t="s">
        <v>78</v>
      </c>
      <c r="B21" s="13">
        <v>-2548000</v>
      </c>
      <c r="C21" s="13">
        <v>-12144000</v>
      </c>
    </row>
    <row r="22" spans="1:3" x14ac:dyDescent="0.2">
      <c r="A22" s="35" t="s">
        <v>79</v>
      </c>
      <c r="B22" s="13">
        <v>108161000</v>
      </c>
      <c r="C22" s="13">
        <v>200021000</v>
      </c>
    </row>
    <row r="23" spans="1:3" x14ac:dyDescent="0.2">
      <c r="A23" s="36" t="s">
        <v>13</v>
      </c>
      <c r="B23" s="12">
        <v>45275000</v>
      </c>
      <c r="C23" s="12">
        <v>88777000</v>
      </c>
    </row>
    <row r="24" spans="1:3" x14ac:dyDescent="0.2">
      <c r="A24" s="36" t="s">
        <v>80</v>
      </c>
      <c r="B24" s="12">
        <v>204337000</v>
      </c>
      <c r="C24" s="12">
        <v>200406000</v>
      </c>
    </row>
    <row r="25" spans="1:3" x14ac:dyDescent="0.2">
      <c r="A25" s="21" t="s">
        <v>81</v>
      </c>
      <c r="B25" s="13">
        <v>-23635000</v>
      </c>
      <c r="C25" s="13">
        <v>-11882000</v>
      </c>
    </row>
    <row r="26" spans="1:3" x14ac:dyDescent="0.2">
      <c r="A26" s="35" t="s">
        <v>82</v>
      </c>
      <c r="B26" s="13">
        <v>37630000</v>
      </c>
      <c r="C26" s="13">
        <v>-7511000</v>
      </c>
    </row>
    <row r="27" spans="1:3" x14ac:dyDescent="0.2">
      <c r="A27" s="36" t="s">
        <v>83</v>
      </c>
      <c r="B27" s="12">
        <v>218332000</v>
      </c>
      <c r="C27" s="12">
        <v>181013000</v>
      </c>
    </row>
    <row r="28" spans="1:3" ht="13.5" thickBot="1" x14ac:dyDescent="0.25">
      <c r="A28" s="38" t="s">
        <v>84</v>
      </c>
      <c r="B28" s="53">
        <v>-785000</v>
      </c>
      <c r="C28" s="11">
        <v>-718097000</v>
      </c>
    </row>
    <row r="29" spans="1:3" x14ac:dyDescent="0.2">
      <c r="A29" s="54" t="s">
        <v>15</v>
      </c>
      <c r="B29" s="15">
        <v>217547000</v>
      </c>
      <c r="C29" s="15">
        <v>-537084000</v>
      </c>
    </row>
    <row r="30" spans="1:3" x14ac:dyDescent="0.2">
      <c r="A30" s="55" t="s">
        <v>85</v>
      </c>
      <c r="B30" s="37">
        <v>217261000</v>
      </c>
      <c r="C30" s="37">
        <v>-534613000</v>
      </c>
    </row>
    <row r="31" spans="1:3" x14ac:dyDescent="0.2">
      <c r="A31" s="55" t="s">
        <v>86</v>
      </c>
      <c r="B31" s="37">
        <v>286000</v>
      </c>
      <c r="C31" s="37">
        <v>-2471000</v>
      </c>
    </row>
    <row r="32" spans="1:3" x14ac:dyDescent="0.2">
      <c r="A32" s="36" t="s">
        <v>87</v>
      </c>
      <c r="B32" s="56">
        <v>1.9707431348250688</v>
      </c>
      <c r="C32" s="56">
        <v>-5.0826571983863555</v>
      </c>
    </row>
    <row r="33" spans="1:3" x14ac:dyDescent="0.2">
      <c r="A33" s="55" t="s">
        <v>88</v>
      </c>
      <c r="B33" s="56">
        <v>1.9778637563854855</v>
      </c>
      <c r="C33" s="56">
        <v>1.7444137598388405</v>
      </c>
    </row>
    <row r="34" spans="1:3" x14ac:dyDescent="0.2">
      <c r="A34" s="55" t="s">
        <v>89</v>
      </c>
      <c r="B34" s="57">
        <v>-7.1206215604166373E-3</v>
      </c>
      <c r="C34" s="56">
        <v>-6.8270709582251961</v>
      </c>
    </row>
    <row r="35" spans="1:3" x14ac:dyDescent="0.2">
      <c r="A35" s="36" t="s">
        <v>90</v>
      </c>
      <c r="B35" s="56">
        <v>1.8045914411865152</v>
      </c>
      <c r="C35" s="56">
        <v>-5.0826571983863555</v>
      </c>
    </row>
    <row r="36" spans="1:3" x14ac:dyDescent="0.2">
      <c r="A36" s="55" t="s">
        <v>91</v>
      </c>
      <c r="B36" s="56">
        <v>1.8108762470015474</v>
      </c>
      <c r="C36" s="56">
        <v>1.7444137598388405</v>
      </c>
    </row>
    <row r="37" spans="1:3" x14ac:dyDescent="0.2">
      <c r="A37" s="55" t="s">
        <v>92</v>
      </c>
      <c r="B37" s="57">
        <v>-6.284805815032192E-3</v>
      </c>
      <c r="C37" s="56">
        <v>-6.8270709582251961</v>
      </c>
    </row>
    <row r="38" spans="1:3" x14ac:dyDescent="0.2">
      <c r="A38" s="21" t="s">
        <v>188</v>
      </c>
      <c r="B38" s="58"/>
      <c r="C38" s="58"/>
    </row>
  </sheetData>
  <conditionalFormatting sqref="A3:C37">
    <cfRule type="expression" dxfId="16" priority="1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/>
  </sheetViews>
  <sheetFormatPr defaultColWidth="11.42578125" defaultRowHeight="12.75" x14ac:dyDescent="0.2"/>
  <cols>
    <col min="1" max="1" width="65.140625" bestFit="1" customWidth="1"/>
    <col min="2" max="3" width="18.7109375" customWidth="1"/>
  </cols>
  <sheetData>
    <row r="1" spans="1:3" x14ac:dyDescent="0.2">
      <c r="A1" s="5" t="s">
        <v>94</v>
      </c>
      <c r="B1" s="6"/>
      <c r="C1" s="7"/>
    </row>
    <row r="2" spans="1:3" x14ac:dyDescent="0.2">
      <c r="A2" s="41"/>
      <c r="B2" s="42"/>
      <c r="C2" s="42"/>
    </row>
    <row r="3" spans="1:3" x14ac:dyDescent="0.2">
      <c r="A3" s="30" t="s">
        <v>64</v>
      </c>
      <c r="B3" s="31" t="s">
        <v>2</v>
      </c>
      <c r="C3" s="31" t="s">
        <v>3</v>
      </c>
    </row>
    <row r="4" spans="1:3" x14ac:dyDescent="0.2">
      <c r="A4" s="43" t="s">
        <v>15</v>
      </c>
      <c r="B4" s="12">
        <v>217547000</v>
      </c>
      <c r="C4" s="12">
        <v>-537084000</v>
      </c>
    </row>
    <row r="5" spans="1:3" x14ac:dyDescent="0.2">
      <c r="A5" s="43" t="s">
        <v>95</v>
      </c>
      <c r="B5" s="12"/>
      <c r="C5" s="12"/>
    </row>
    <row r="6" spans="1:3" x14ac:dyDescent="0.2">
      <c r="A6" s="44" t="s">
        <v>96</v>
      </c>
      <c r="B6" s="13">
        <v>-42277000</v>
      </c>
      <c r="C6" s="13">
        <v>491978000</v>
      </c>
    </row>
    <row r="7" spans="1:3" x14ac:dyDescent="0.2">
      <c r="A7" s="45" t="s">
        <v>97</v>
      </c>
      <c r="B7" s="13">
        <v>-9965000</v>
      </c>
      <c r="C7" s="13">
        <v>-13847000</v>
      </c>
    </row>
    <row r="8" spans="1:3" x14ac:dyDescent="0.2">
      <c r="A8" s="45" t="s">
        <v>98</v>
      </c>
      <c r="B8" s="13">
        <v>-32312000</v>
      </c>
      <c r="C8" s="13">
        <v>505825000</v>
      </c>
    </row>
    <row r="9" spans="1:3" x14ac:dyDescent="0.2">
      <c r="A9" s="46" t="s">
        <v>99</v>
      </c>
      <c r="B9" s="13">
        <v>-1320000</v>
      </c>
      <c r="C9" s="13">
        <v>5401000</v>
      </c>
    </row>
    <row r="10" spans="1:3" x14ac:dyDescent="0.2">
      <c r="A10" s="45" t="s">
        <v>97</v>
      </c>
      <c r="B10" s="13">
        <v>-2323000</v>
      </c>
      <c r="C10" s="13">
        <v>6001000</v>
      </c>
    </row>
    <row r="11" spans="1:3" x14ac:dyDescent="0.2">
      <c r="A11" s="45" t="s">
        <v>98</v>
      </c>
      <c r="B11" s="13">
        <v>776000</v>
      </c>
      <c r="C11" s="13">
        <v>-37000</v>
      </c>
    </row>
    <row r="12" spans="1:3" ht="13.5" thickBot="1" x14ac:dyDescent="0.25">
      <c r="A12" s="47" t="s">
        <v>100</v>
      </c>
      <c r="B12" s="13">
        <v>227000</v>
      </c>
      <c r="C12" s="13">
        <v>-563000</v>
      </c>
    </row>
    <row r="13" spans="1:3" x14ac:dyDescent="0.2">
      <c r="A13" s="48" t="s">
        <v>101</v>
      </c>
      <c r="B13" s="49">
        <v>-43597000</v>
      </c>
      <c r="C13" s="49">
        <v>497379000</v>
      </c>
    </row>
    <row r="14" spans="1:3" x14ac:dyDescent="0.2">
      <c r="A14" s="43" t="s">
        <v>102</v>
      </c>
      <c r="B14" s="12"/>
      <c r="C14" s="12"/>
    </row>
    <row r="15" spans="1:3" ht="25.5" x14ac:dyDescent="0.2">
      <c r="A15" s="44" t="s">
        <v>99</v>
      </c>
      <c r="B15" s="13">
        <v>-10335000</v>
      </c>
      <c r="C15" s="13">
        <v>47000</v>
      </c>
    </row>
    <row r="16" spans="1:3" x14ac:dyDescent="0.2">
      <c r="A16" s="45" t="s">
        <v>97</v>
      </c>
      <c r="B16" s="13">
        <v>-13329000</v>
      </c>
      <c r="C16" s="13">
        <v>69000</v>
      </c>
    </row>
    <row r="17" spans="1:3" ht="13.5" thickBot="1" x14ac:dyDescent="0.25">
      <c r="A17" s="47" t="s">
        <v>100</v>
      </c>
      <c r="B17" s="13">
        <v>2994000</v>
      </c>
      <c r="C17" s="13">
        <v>-22000</v>
      </c>
    </row>
    <row r="18" spans="1:3" x14ac:dyDescent="0.2">
      <c r="A18" s="48" t="s">
        <v>103</v>
      </c>
      <c r="B18" s="49">
        <v>-10335000</v>
      </c>
      <c r="C18" s="49">
        <v>47000</v>
      </c>
    </row>
    <row r="19" spans="1:3" x14ac:dyDescent="0.2">
      <c r="A19" s="43" t="s">
        <v>104</v>
      </c>
      <c r="B19" s="12">
        <v>-53932000</v>
      </c>
      <c r="C19" s="12">
        <v>497426000</v>
      </c>
    </row>
    <row r="20" spans="1:3" x14ac:dyDescent="0.2">
      <c r="A20" s="43" t="s">
        <v>105</v>
      </c>
      <c r="B20" s="12">
        <v>163615000</v>
      </c>
      <c r="C20" s="12">
        <v>-39658000</v>
      </c>
    </row>
    <row r="21" spans="1:3" x14ac:dyDescent="0.2">
      <c r="A21" s="50" t="s">
        <v>85</v>
      </c>
      <c r="B21" s="12">
        <v>166743000</v>
      </c>
      <c r="C21" s="12">
        <v>-33411000</v>
      </c>
    </row>
    <row r="22" spans="1:3" x14ac:dyDescent="0.2">
      <c r="A22" s="50" t="s">
        <v>86</v>
      </c>
      <c r="B22" s="12">
        <v>-3128000</v>
      </c>
      <c r="C22" s="12">
        <v>-6247000</v>
      </c>
    </row>
  </sheetData>
  <conditionalFormatting sqref="A3:A11 A13:A22 B3:C22">
    <cfRule type="expression" dxfId="15" priority="5">
      <formula>#REF!="x"</formula>
    </cfRule>
  </conditionalFormatting>
  <conditionalFormatting sqref="A12">
    <cfRule type="expression" dxfId="14" priority="3">
      <formula>#REF!="x"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13" workbookViewId="0">
      <selection activeCell="H31" sqref="H31"/>
    </sheetView>
  </sheetViews>
  <sheetFormatPr defaultColWidth="11.42578125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8" t="s">
        <v>106</v>
      </c>
      <c r="B1" s="9"/>
      <c r="C1" s="9"/>
    </row>
    <row r="2" spans="1:3" x14ac:dyDescent="0.2">
      <c r="A2" s="16"/>
      <c r="B2" s="17"/>
      <c r="C2" s="17"/>
    </row>
    <row r="3" spans="1:3" x14ac:dyDescent="0.2">
      <c r="A3" s="30" t="s">
        <v>64</v>
      </c>
      <c r="B3" s="31" t="s">
        <v>18</v>
      </c>
      <c r="C3" s="31" t="s">
        <v>19</v>
      </c>
    </row>
    <row r="4" spans="1:3" x14ac:dyDescent="0.2">
      <c r="A4" s="32" t="s">
        <v>107</v>
      </c>
      <c r="B4" s="11">
        <v>3893568000</v>
      </c>
      <c r="C4" s="11">
        <v>3729519000</v>
      </c>
    </row>
    <row r="5" spans="1:3" x14ac:dyDescent="0.2">
      <c r="A5" s="21" t="s">
        <v>108</v>
      </c>
      <c r="B5" s="11">
        <v>397540000</v>
      </c>
      <c r="C5" s="11">
        <v>404064000</v>
      </c>
    </row>
    <row r="6" spans="1:3" x14ac:dyDescent="0.2">
      <c r="A6" s="21" t="s">
        <v>109</v>
      </c>
      <c r="B6" s="11">
        <v>1109000</v>
      </c>
      <c r="C6" s="11">
        <v>1719000</v>
      </c>
    </row>
    <row r="7" spans="1:3" x14ac:dyDescent="0.2">
      <c r="A7" s="20" t="s">
        <v>110</v>
      </c>
      <c r="B7" s="11">
        <v>24926000</v>
      </c>
      <c r="C7" s="11">
        <v>25056000</v>
      </c>
    </row>
    <row r="8" spans="1:3" x14ac:dyDescent="0.2">
      <c r="A8" s="21" t="s">
        <v>111</v>
      </c>
      <c r="B8" s="11">
        <v>397671000</v>
      </c>
      <c r="C8" s="11">
        <v>685984000</v>
      </c>
    </row>
    <row r="9" spans="1:3" x14ac:dyDescent="0.2">
      <c r="A9" s="21" t="s">
        <v>112</v>
      </c>
      <c r="B9" s="11">
        <v>88185000</v>
      </c>
      <c r="C9" s="11">
        <v>118767000</v>
      </c>
    </row>
    <row r="10" spans="1:3" x14ac:dyDescent="0.2">
      <c r="A10" s="21" t="s">
        <v>113</v>
      </c>
      <c r="B10" s="11">
        <v>82000</v>
      </c>
      <c r="C10" s="11">
        <v>0</v>
      </c>
    </row>
    <row r="11" spans="1:3" x14ac:dyDescent="0.2">
      <c r="A11" s="21" t="s">
        <v>114</v>
      </c>
      <c r="B11" s="11">
        <v>11969000</v>
      </c>
      <c r="C11" s="11">
        <v>32015000</v>
      </c>
    </row>
    <row r="12" spans="1:3" ht="13.5" thickBot="1" x14ac:dyDescent="0.25">
      <c r="A12" s="33" t="s">
        <v>189</v>
      </c>
      <c r="B12" s="11">
        <v>58697000</v>
      </c>
      <c r="C12" s="11">
        <v>5291000</v>
      </c>
    </row>
    <row r="13" spans="1:3" x14ac:dyDescent="0.2">
      <c r="A13" s="34" t="s">
        <v>115</v>
      </c>
      <c r="B13" s="15">
        <v>4873747000</v>
      </c>
      <c r="C13" s="15">
        <v>5002415000</v>
      </c>
    </row>
    <row r="14" spans="1:3" x14ac:dyDescent="0.2">
      <c r="A14" s="16"/>
      <c r="B14" s="11"/>
      <c r="C14" s="11"/>
    </row>
    <row r="15" spans="1:3" x14ac:dyDescent="0.2">
      <c r="A15" s="21" t="s">
        <v>112</v>
      </c>
      <c r="B15" s="11">
        <v>217443000</v>
      </c>
      <c r="C15" s="11">
        <v>246370000</v>
      </c>
    </row>
    <row r="16" spans="1:3" x14ac:dyDescent="0.2">
      <c r="A16" s="21" t="s">
        <v>113</v>
      </c>
      <c r="B16" s="11">
        <v>10630000</v>
      </c>
      <c r="C16" s="11">
        <v>9621000</v>
      </c>
    </row>
    <row r="17" spans="1:3" x14ac:dyDescent="0.2">
      <c r="A17" s="21" t="s">
        <v>116</v>
      </c>
      <c r="B17" s="11">
        <v>57162000</v>
      </c>
      <c r="C17" s="11">
        <v>265148000</v>
      </c>
    </row>
    <row r="18" spans="1:3" x14ac:dyDescent="0.2">
      <c r="A18" s="21" t="s">
        <v>117</v>
      </c>
      <c r="B18" s="11">
        <v>46932000</v>
      </c>
      <c r="C18" s="11">
        <v>61221000</v>
      </c>
    </row>
    <row r="19" spans="1:3" ht="13.5" thickBot="1" x14ac:dyDescent="0.25">
      <c r="A19" s="33" t="s">
        <v>24</v>
      </c>
      <c r="B19" s="11">
        <v>631754000</v>
      </c>
      <c r="C19" s="11">
        <v>477889000</v>
      </c>
    </row>
    <row r="20" spans="1:3" x14ac:dyDescent="0.2">
      <c r="A20" s="34" t="s">
        <v>118</v>
      </c>
      <c r="B20" s="15">
        <v>963921000</v>
      </c>
      <c r="C20" s="15">
        <v>1060249000</v>
      </c>
    </row>
    <row r="21" spans="1:3" ht="13.5" thickBot="1" x14ac:dyDescent="0.25">
      <c r="A21" s="16"/>
      <c r="B21" s="11"/>
      <c r="C21" s="11"/>
    </row>
    <row r="22" spans="1:3" x14ac:dyDescent="0.2">
      <c r="A22" s="34" t="s">
        <v>119</v>
      </c>
      <c r="B22" s="15">
        <v>5837668000</v>
      </c>
      <c r="C22" s="15">
        <v>6062664000</v>
      </c>
    </row>
    <row r="23" spans="1:3" x14ac:dyDescent="0.2">
      <c r="A23" s="16"/>
      <c r="B23" s="11"/>
      <c r="C23" s="11"/>
    </row>
    <row r="24" spans="1:3" x14ac:dyDescent="0.2">
      <c r="A24" s="21" t="s">
        <v>120</v>
      </c>
      <c r="B24" s="11">
        <v>112085000</v>
      </c>
      <c r="C24" s="11">
        <v>1116174000</v>
      </c>
    </row>
    <row r="25" spans="1:3" x14ac:dyDescent="0.2">
      <c r="A25" s="21" t="s">
        <v>190</v>
      </c>
      <c r="B25" s="11">
        <v>4465259000</v>
      </c>
      <c r="C25" s="11">
        <v>3452324000</v>
      </c>
    </row>
    <row r="26" spans="1:3" x14ac:dyDescent="0.2">
      <c r="A26" s="21" t="s">
        <v>121</v>
      </c>
      <c r="B26" s="11">
        <v>-106414000</v>
      </c>
      <c r="C26" s="11">
        <v>0</v>
      </c>
    </row>
    <row r="27" spans="1:3" x14ac:dyDescent="0.2">
      <c r="A27" s="21" t="s">
        <v>122</v>
      </c>
      <c r="B27" s="11">
        <v>-183324000</v>
      </c>
      <c r="C27" s="11">
        <v>-129961000</v>
      </c>
    </row>
    <row r="28" spans="1:3" x14ac:dyDescent="0.2">
      <c r="A28" s="35" t="s">
        <v>191</v>
      </c>
      <c r="B28" s="13">
        <v>-1470672000</v>
      </c>
      <c r="C28" s="13">
        <v>-1617016000</v>
      </c>
    </row>
    <row r="29" spans="1:3" x14ac:dyDescent="0.2">
      <c r="A29" s="36" t="s">
        <v>123</v>
      </c>
      <c r="B29" s="37">
        <v>2816934000</v>
      </c>
      <c r="C29" s="37">
        <v>2821521000</v>
      </c>
    </row>
    <row r="30" spans="1:3" ht="13.5" thickBot="1" x14ac:dyDescent="0.25">
      <c r="A30" s="38" t="s">
        <v>124</v>
      </c>
      <c r="B30" s="11">
        <v>-16593000</v>
      </c>
      <c r="C30" s="11">
        <v>-13478000</v>
      </c>
    </row>
    <row r="31" spans="1:3" x14ac:dyDescent="0.2">
      <c r="A31" s="34" t="s">
        <v>125</v>
      </c>
      <c r="B31" s="15">
        <v>2800341000</v>
      </c>
      <c r="C31" s="15">
        <v>2808043000</v>
      </c>
    </row>
    <row r="32" spans="1:3" x14ac:dyDescent="0.2">
      <c r="A32" s="16"/>
      <c r="B32" s="39"/>
      <c r="C32" s="39"/>
    </row>
    <row r="33" spans="1:3" x14ac:dyDescent="0.2">
      <c r="A33" s="21" t="s">
        <v>126</v>
      </c>
      <c r="B33" s="11">
        <v>278694000</v>
      </c>
      <c r="C33" s="11">
        <v>277460000</v>
      </c>
    </row>
    <row r="34" spans="1:3" x14ac:dyDescent="0.2">
      <c r="A34" s="21" t="s">
        <v>127</v>
      </c>
      <c r="B34" s="11">
        <v>1802563000</v>
      </c>
      <c r="C34" s="11">
        <v>1773688000</v>
      </c>
    </row>
    <row r="35" spans="1:3" x14ac:dyDescent="0.2">
      <c r="A35" s="21" t="s">
        <v>128</v>
      </c>
      <c r="B35" s="11">
        <v>40902000</v>
      </c>
      <c r="C35" s="11">
        <v>40680000</v>
      </c>
    </row>
    <row r="36" spans="1:3" x14ac:dyDescent="0.2">
      <c r="A36" s="21" t="s">
        <v>129</v>
      </c>
      <c r="B36" s="11">
        <v>92000</v>
      </c>
      <c r="C36" s="11">
        <v>0</v>
      </c>
    </row>
    <row r="37" spans="1:3" x14ac:dyDescent="0.2">
      <c r="A37" s="21" t="s">
        <v>130</v>
      </c>
      <c r="B37" s="11">
        <v>17936000</v>
      </c>
      <c r="C37" s="11">
        <v>2151000</v>
      </c>
    </row>
    <row r="38" spans="1:3" ht="13.5" thickBot="1" x14ac:dyDescent="0.25">
      <c r="A38" s="33" t="s">
        <v>131</v>
      </c>
      <c r="B38" s="11">
        <v>338730000</v>
      </c>
      <c r="C38" s="11">
        <v>325112000</v>
      </c>
    </row>
    <row r="39" spans="1:3" x14ac:dyDescent="0.2">
      <c r="A39" s="34" t="s">
        <v>132</v>
      </c>
      <c r="B39" s="15">
        <v>2478917000</v>
      </c>
      <c r="C39" s="15">
        <v>2419091000</v>
      </c>
    </row>
    <row r="40" spans="1:3" x14ac:dyDescent="0.2">
      <c r="A40" s="40"/>
      <c r="B40" s="39"/>
      <c r="C40" s="39"/>
    </row>
    <row r="41" spans="1:3" x14ac:dyDescent="0.2">
      <c r="A41" s="21" t="s">
        <v>126</v>
      </c>
      <c r="B41" s="11">
        <v>5944000</v>
      </c>
      <c r="C41" s="11">
        <v>35757000</v>
      </c>
    </row>
    <row r="42" spans="1:3" x14ac:dyDescent="0.2">
      <c r="A42" s="21" t="s">
        <v>127</v>
      </c>
      <c r="B42" s="11">
        <v>338321000</v>
      </c>
      <c r="C42" s="11">
        <v>532730000</v>
      </c>
    </row>
    <row r="43" spans="1:3" x14ac:dyDescent="0.2">
      <c r="A43" s="21" t="s">
        <v>128</v>
      </c>
      <c r="B43" s="11">
        <v>158123000</v>
      </c>
      <c r="C43" s="11">
        <v>201976000</v>
      </c>
    </row>
    <row r="44" spans="1:3" x14ac:dyDescent="0.2">
      <c r="A44" s="21" t="s">
        <v>129</v>
      </c>
      <c r="B44" s="11">
        <v>16028000</v>
      </c>
      <c r="C44" s="11">
        <v>5704000</v>
      </c>
    </row>
    <row r="45" spans="1:3" x14ac:dyDescent="0.2">
      <c r="A45" s="21" t="s">
        <v>130</v>
      </c>
      <c r="B45" s="11">
        <v>38433000</v>
      </c>
      <c r="C45" s="11">
        <v>56702000</v>
      </c>
    </row>
    <row r="46" spans="1:3" ht="13.5" thickBot="1" x14ac:dyDescent="0.25">
      <c r="A46" s="33" t="s">
        <v>133</v>
      </c>
      <c r="B46" s="11">
        <v>1561000</v>
      </c>
      <c r="C46" s="11">
        <v>2661000</v>
      </c>
    </row>
    <row r="47" spans="1:3" x14ac:dyDescent="0.2">
      <c r="A47" s="34" t="s">
        <v>134</v>
      </c>
      <c r="B47" s="15">
        <v>558410000</v>
      </c>
      <c r="C47" s="15">
        <v>835530000</v>
      </c>
    </row>
    <row r="48" spans="1:3" ht="13.5" thickBot="1" x14ac:dyDescent="0.25">
      <c r="A48" s="16"/>
      <c r="B48" s="39"/>
      <c r="C48" s="39"/>
    </row>
    <row r="49" spans="1:3" x14ac:dyDescent="0.2">
      <c r="A49" s="34" t="s">
        <v>135</v>
      </c>
      <c r="B49" s="15">
        <v>5837668000</v>
      </c>
      <c r="C49" s="15">
        <v>6062664000</v>
      </c>
    </row>
  </sheetData>
  <conditionalFormatting sqref="A3:C49">
    <cfRule type="expression" dxfId="13" priority="2">
      <formula>$A3="X"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abSelected="1" topLeftCell="A16" workbookViewId="0">
      <selection activeCell="A54" sqref="A54"/>
    </sheetView>
  </sheetViews>
  <sheetFormatPr defaultColWidth="11.42578125" defaultRowHeight="12.75" x14ac:dyDescent="0.2"/>
  <cols>
    <col min="1" max="1" width="127.42578125" bestFit="1" customWidth="1"/>
  </cols>
  <sheetData>
    <row r="1" spans="1:3" x14ac:dyDescent="0.2">
      <c r="A1" s="8" t="s">
        <v>136</v>
      </c>
      <c r="B1" s="9"/>
      <c r="C1" s="9"/>
    </row>
    <row r="2" spans="1:3" x14ac:dyDescent="0.2">
      <c r="A2" s="16"/>
      <c r="B2" s="17"/>
      <c r="C2" s="17"/>
    </row>
    <row r="3" spans="1:3" x14ac:dyDescent="0.2">
      <c r="A3" s="18" t="s">
        <v>64</v>
      </c>
      <c r="B3" s="10" t="s">
        <v>2</v>
      </c>
      <c r="C3" s="10" t="s">
        <v>3</v>
      </c>
    </row>
    <row r="4" spans="1:3" x14ac:dyDescent="0.2">
      <c r="A4" s="19" t="s">
        <v>137</v>
      </c>
      <c r="B4" s="11">
        <v>204337000</v>
      </c>
      <c r="C4" s="11">
        <v>200406000</v>
      </c>
    </row>
    <row r="5" spans="1:3" x14ac:dyDescent="0.2">
      <c r="A5" s="20" t="s">
        <v>138</v>
      </c>
      <c r="B5" s="11">
        <v>-615000</v>
      </c>
      <c r="C5" s="11">
        <v>-739303000</v>
      </c>
    </row>
    <row r="6" spans="1:3" x14ac:dyDescent="0.2">
      <c r="A6" s="20" t="s">
        <v>139</v>
      </c>
      <c r="B6" s="11">
        <v>-24905000</v>
      </c>
      <c r="C6" s="11">
        <v>127940000</v>
      </c>
    </row>
    <row r="7" spans="1:3" x14ac:dyDescent="0.2">
      <c r="A7" s="21" t="s">
        <v>140</v>
      </c>
      <c r="B7" s="11">
        <v>0</v>
      </c>
      <c r="C7" s="11">
        <v>62179000</v>
      </c>
    </row>
    <row r="8" spans="1:3" x14ac:dyDescent="0.2">
      <c r="A8" s="21" t="s">
        <v>141</v>
      </c>
      <c r="B8" s="11">
        <v>10427000</v>
      </c>
      <c r="C8" s="11">
        <v>46194000</v>
      </c>
    </row>
    <row r="9" spans="1:3" x14ac:dyDescent="0.2">
      <c r="A9" s="21" t="s">
        <v>142</v>
      </c>
      <c r="B9" s="11">
        <v>2343000</v>
      </c>
      <c r="C9" s="11">
        <v>1893000</v>
      </c>
    </row>
    <row r="10" spans="1:3" x14ac:dyDescent="0.2">
      <c r="A10" s="20" t="s">
        <v>79</v>
      </c>
      <c r="B10" s="11">
        <v>-108161000</v>
      </c>
      <c r="C10" s="11">
        <v>-200022000</v>
      </c>
    </row>
    <row r="11" spans="1:3" x14ac:dyDescent="0.2">
      <c r="A11" s="20" t="s">
        <v>143</v>
      </c>
      <c r="B11" s="11">
        <v>3285000</v>
      </c>
      <c r="C11" s="11">
        <v>4027000</v>
      </c>
    </row>
    <row r="12" spans="1:3" x14ac:dyDescent="0.2">
      <c r="A12" s="20" t="s">
        <v>144</v>
      </c>
      <c r="B12" s="11">
        <v>60433000</v>
      </c>
      <c r="C12" s="11">
        <v>143456000</v>
      </c>
    </row>
    <row r="13" spans="1:3" x14ac:dyDescent="0.2">
      <c r="A13" s="20" t="s">
        <v>70</v>
      </c>
      <c r="B13" s="11">
        <v>-33399000</v>
      </c>
      <c r="C13" s="11">
        <v>491285000</v>
      </c>
    </row>
    <row r="14" spans="1:3" x14ac:dyDescent="0.2">
      <c r="A14" s="22" t="s">
        <v>145</v>
      </c>
      <c r="B14" s="11">
        <v>-3007000</v>
      </c>
      <c r="C14" s="11">
        <v>-2091000</v>
      </c>
    </row>
    <row r="15" spans="1:3" x14ac:dyDescent="0.2">
      <c r="A15" s="23" t="s">
        <v>146</v>
      </c>
      <c r="B15" s="12">
        <v>110738000</v>
      </c>
      <c r="C15" s="12">
        <v>135964000</v>
      </c>
    </row>
    <row r="16" spans="1:3" x14ac:dyDescent="0.2">
      <c r="A16" s="24" t="s">
        <v>147</v>
      </c>
      <c r="B16" s="11">
        <v>-9569000</v>
      </c>
      <c r="C16" s="11">
        <v>-25096000</v>
      </c>
    </row>
    <row r="17" spans="1:3" x14ac:dyDescent="0.2">
      <c r="A17" s="23" t="s">
        <v>148</v>
      </c>
      <c r="B17" s="12">
        <v>101169000</v>
      </c>
      <c r="C17" s="12">
        <v>110868000</v>
      </c>
    </row>
    <row r="18" spans="1:3" x14ac:dyDescent="0.2">
      <c r="A18" s="20" t="s">
        <v>149</v>
      </c>
      <c r="B18" s="11">
        <v>-5044000</v>
      </c>
      <c r="C18" s="11">
        <v>-17875000</v>
      </c>
    </row>
    <row r="19" spans="1:3" x14ac:dyDescent="0.2">
      <c r="A19" s="20" t="s">
        <v>150</v>
      </c>
      <c r="B19" s="11">
        <v>-6228000</v>
      </c>
      <c r="C19" s="11">
        <v>2166000</v>
      </c>
    </row>
    <row r="20" spans="1:3" x14ac:dyDescent="0.2">
      <c r="A20" s="20" t="s">
        <v>151</v>
      </c>
      <c r="B20" s="11">
        <v>888000</v>
      </c>
      <c r="C20" s="11">
        <v>-13981000</v>
      </c>
    </row>
    <row r="21" spans="1:3" x14ac:dyDescent="0.2">
      <c r="A21" s="22" t="s">
        <v>152</v>
      </c>
      <c r="B21" s="11">
        <v>-5492000</v>
      </c>
      <c r="C21" s="11">
        <v>3643000</v>
      </c>
    </row>
    <row r="22" spans="1:3" x14ac:dyDescent="0.2">
      <c r="A22" s="23" t="s">
        <v>153</v>
      </c>
      <c r="B22" s="12">
        <v>85293000</v>
      </c>
      <c r="C22" s="12">
        <v>84821000</v>
      </c>
    </row>
    <row r="23" spans="1:3" x14ac:dyDescent="0.2">
      <c r="A23" s="20" t="s">
        <v>154</v>
      </c>
      <c r="B23" s="11">
        <v>-258063000</v>
      </c>
      <c r="C23" s="11">
        <v>-270601000</v>
      </c>
    </row>
    <row r="24" spans="1:3" x14ac:dyDescent="0.2">
      <c r="A24" s="20" t="s">
        <v>155</v>
      </c>
      <c r="B24" s="11">
        <v>-325000</v>
      </c>
      <c r="C24" s="11">
        <v>0</v>
      </c>
    </row>
    <row r="25" spans="1:3" x14ac:dyDescent="0.2">
      <c r="A25" s="16" t="s">
        <v>156</v>
      </c>
      <c r="B25" s="11">
        <v>7736000</v>
      </c>
      <c r="C25" s="11">
        <v>78783000</v>
      </c>
    </row>
    <row r="26" spans="1:3" x14ac:dyDescent="0.2">
      <c r="A26" s="16" t="s">
        <v>157</v>
      </c>
      <c r="B26" s="11">
        <v>77351000</v>
      </c>
      <c r="C26" s="11">
        <v>29392000</v>
      </c>
    </row>
    <row r="27" spans="1:3" x14ac:dyDescent="0.2">
      <c r="A27" s="20" t="s">
        <v>158</v>
      </c>
      <c r="B27" s="11">
        <v>-708000</v>
      </c>
      <c r="C27" s="11">
        <v>-19233000</v>
      </c>
    </row>
    <row r="28" spans="1:3" x14ac:dyDescent="0.2">
      <c r="A28" s="20" t="s">
        <v>159</v>
      </c>
      <c r="B28" s="11">
        <v>-391849000</v>
      </c>
      <c r="C28" s="11">
        <v>0</v>
      </c>
    </row>
    <row r="29" spans="1:3" x14ac:dyDescent="0.2">
      <c r="A29" s="20" t="s">
        <v>160</v>
      </c>
      <c r="B29" s="11">
        <v>247001000</v>
      </c>
      <c r="C29" s="11">
        <v>242640000</v>
      </c>
    </row>
    <row r="30" spans="1:3" x14ac:dyDescent="0.2">
      <c r="A30" s="20" t="s">
        <v>161</v>
      </c>
      <c r="B30" s="11">
        <v>14718000</v>
      </c>
      <c r="C30" s="11">
        <v>9690000</v>
      </c>
    </row>
    <row r="31" spans="1:3" x14ac:dyDescent="0.2">
      <c r="A31" s="21" t="s">
        <v>162</v>
      </c>
      <c r="B31" s="11">
        <v>764058000</v>
      </c>
      <c r="C31" s="11">
        <v>105023000</v>
      </c>
    </row>
    <row r="32" spans="1:3" x14ac:dyDescent="0.2">
      <c r="A32" s="20" t="s">
        <v>163</v>
      </c>
      <c r="B32" s="11">
        <v>24072000</v>
      </c>
      <c r="C32" s="11">
        <v>18365000</v>
      </c>
    </row>
    <row r="33" spans="1:3" x14ac:dyDescent="0.2">
      <c r="A33" s="22" t="s">
        <v>164</v>
      </c>
      <c r="B33" s="11">
        <v>914000</v>
      </c>
      <c r="C33" s="11">
        <v>2099000</v>
      </c>
    </row>
    <row r="34" spans="1:3" x14ac:dyDescent="0.2">
      <c r="A34" s="23" t="s">
        <v>165</v>
      </c>
      <c r="B34" s="12">
        <v>484905000</v>
      </c>
      <c r="C34" s="12">
        <v>196158000</v>
      </c>
    </row>
    <row r="35" spans="1:3" x14ac:dyDescent="0.2">
      <c r="A35" s="20" t="s">
        <v>166</v>
      </c>
      <c r="B35" s="11">
        <v>790274000</v>
      </c>
      <c r="C35" s="11">
        <v>1960303000</v>
      </c>
    </row>
    <row r="36" spans="1:3" x14ac:dyDescent="0.2">
      <c r="A36" s="20" t="s">
        <v>167</v>
      </c>
      <c r="B36" s="11">
        <v>0</v>
      </c>
      <c r="C36" s="11">
        <v>294972000</v>
      </c>
    </row>
    <row r="37" spans="1:3" x14ac:dyDescent="0.2">
      <c r="A37" s="20" t="s">
        <v>168</v>
      </c>
      <c r="B37" s="11">
        <v>-938049000</v>
      </c>
      <c r="C37" s="11">
        <v>-1887400000</v>
      </c>
    </row>
    <row r="38" spans="1:3" x14ac:dyDescent="0.2">
      <c r="A38" s="20" t="s">
        <v>169</v>
      </c>
      <c r="B38" s="11">
        <v>-17286000</v>
      </c>
      <c r="C38" s="11">
        <v>-27230000</v>
      </c>
    </row>
    <row r="39" spans="1:3" x14ac:dyDescent="0.2">
      <c r="A39" s="20" t="s">
        <v>170</v>
      </c>
      <c r="B39" s="11">
        <v>0</v>
      </c>
      <c r="C39" s="11">
        <v>-203000</v>
      </c>
    </row>
    <row r="40" spans="1:3" x14ac:dyDescent="0.2">
      <c r="A40" s="20" t="s">
        <v>171</v>
      </c>
      <c r="B40" s="11">
        <v>0</v>
      </c>
      <c r="C40" s="11">
        <v>-127526000</v>
      </c>
    </row>
    <row r="41" spans="1:3" x14ac:dyDescent="0.2">
      <c r="A41" s="20" t="s">
        <v>172</v>
      </c>
      <c r="B41" s="11">
        <v>-11215000</v>
      </c>
      <c r="C41" s="11">
        <v>-14392000</v>
      </c>
    </row>
    <row r="42" spans="1:3" x14ac:dyDescent="0.2">
      <c r="A42" s="20" t="s">
        <v>173</v>
      </c>
      <c r="B42" s="11">
        <v>-52737000</v>
      </c>
      <c r="C42" s="11">
        <v>-120630000</v>
      </c>
    </row>
    <row r="43" spans="1:3" x14ac:dyDescent="0.2">
      <c r="A43" s="20" t="s">
        <v>174</v>
      </c>
      <c r="B43" s="11">
        <v>-77928000</v>
      </c>
      <c r="C43" s="11">
        <v>-63152000</v>
      </c>
    </row>
    <row r="44" spans="1:3" x14ac:dyDescent="0.2">
      <c r="A44" s="20" t="s">
        <v>175</v>
      </c>
      <c r="B44" s="11">
        <v>-1850000</v>
      </c>
      <c r="C44" s="11">
        <v>19024000</v>
      </c>
    </row>
    <row r="45" spans="1:3" x14ac:dyDescent="0.2">
      <c r="A45" s="25" t="s">
        <v>176</v>
      </c>
      <c r="B45" s="11">
        <v>-106478000</v>
      </c>
      <c r="C45" s="11">
        <v>-40232000</v>
      </c>
    </row>
    <row r="46" spans="1:3" x14ac:dyDescent="0.2">
      <c r="A46" s="26" t="s">
        <v>177</v>
      </c>
      <c r="B46" s="12">
        <v>-415269000</v>
      </c>
      <c r="C46" s="12">
        <v>-6466000</v>
      </c>
    </row>
    <row r="47" spans="1:3" x14ac:dyDescent="0.2">
      <c r="A47" s="22" t="s">
        <v>178</v>
      </c>
      <c r="B47" s="11">
        <v>-2190000</v>
      </c>
      <c r="C47" s="11">
        <v>-1474000</v>
      </c>
    </row>
    <row r="48" spans="1:3" x14ac:dyDescent="0.2">
      <c r="A48" s="26" t="s">
        <v>179</v>
      </c>
      <c r="B48" s="12">
        <v>152739000</v>
      </c>
      <c r="C48" s="12">
        <v>273039000</v>
      </c>
    </row>
    <row r="49" spans="1:3" x14ac:dyDescent="0.2">
      <c r="A49" s="20" t="s">
        <v>180</v>
      </c>
      <c r="B49" s="11">
        <v>477889000</v>
      </c>
      <c r="C49" s="11">
        <v>189287000</v>
      </c>
    </row>
    <row r="50" spans="1:3" x14ac:dyDescent="0.2">
      <c r="A50" s="20" t="s">
        <v>181</v>
      </c>
      <c r="B50" s="11">
        <v>1378000</v>
      </c>
      <c r="C50" s="11">
        <v>16941000</v>
      </c>
    </row>
    <row r="51" spans="1:3" x14ac:dyDescent="0.2">
      <c r="A51" s="20" t="s">
        <v>182</v>
      </c>
      <c r="B51" s="11">
        <v>479267000</v>
      </c>
      <c r="C51" s="11">
        <v>206228000</v>
      </c>
    </row>
    <row r="52" spans="1:3" x14ac:dyDescent="0.2">
      <c r="A52" s="20" t="s">
        <v>183</v>
      </c>
      <c r="B52" s="11">
        <v>632006000</v>
      </c>
      <c r="C52" s="13">
        <v>479267000</v>
      </c>
    </row>
    <row r="53" spans="1:3" ht="13.5" thickBot="1" x14ac:dyDescent="0.25">
      <c r="A53" s="27" t="s">
        <v>184</v>
      </c>
      <c r="B53" s="11">
        <v>252000</v>
      </c>
      <c r="C53" s="14">
        <v>1378000</v>
      </c>
    </row>
    <row r="54" spans="1:3" x14ac:dyDescent="0.2">
      <c r="A54" s="28" t="s">
        <v>185</v>
      </c>
      <c r="B54" s="15">
        <v>631754000</v>
      </c>
      <c r="C54" s="15">
        <v>477889000</v>
      </c>
    </row>
    <row r="55" spans="1:3" x14ac:dyDescent="0.2">
      <c r="A55" s="29"/>
      <c r="B55" s="29"/>
      <c r="C55" s="29"/>
    </row>
  </sheetData>
  <conditionalFormatting sqref="A51:A53 B52:C53 C40 B49:C49 A54:C54 B35:C36 A3:C4 A6:C34 A37:C39 A41:C48">
    <cfRule type="expression" dxfId="12" priority="17">
      <formula>$A3="X"</formula>
    </cfRule>
  </conditionalFormatting>
  <conditionalFormatting sqref="A49">
    <cfRule type="expression" dxfId="11" priority="16">
      <formula>$A49="X"</formula>
    </cfRule>
  </conditionalFormatting>
  <conditionalFormatting sqref="A50">
    <cfRule type="expression" dxfId="10" priority="15">
      <formula>$A50="X"</formula>
    </cfRule>
  </conditionalFormatting>
  <conditionalFormatting sqref="A5">
    <cfRule type="expression" dxfId="9" priority="9">
      <formula>$A5="X"</formula>
    </cfRule>
  </conditionalFormatting>
  <conditionalFormatting sqref="B5">
    <cfRule type="expression" dxfId="8" priority="8">
      <formula>$A5="X"</formula>
    </cfRule>
  </conditionalFormatting>
  <conditionalFormatting sqref="C5">
    <cfRule type="expression" dxfId="7" priority="7">
      <formula>$A5="X"</formula>
    </cfRule>
  </conditionalFormatting>
  <conditionalFormatting sqref="A35">
    <cfRule type="expression" dxfId="6" priority="18">
      <formula>$A36="X"</formula>
    </cfRule>
  </conditionalFormatting>
  <conditionalFormatting sqref="A36">
    <cfRule type="expression" dxfId="5" priority="19">
      <formula>$A35="X"</formula>
    </cfRule>
  </conditionalFormatting>
  <conditionalFormatting sqref="A40">
    <cfRule type="expression" dxfId="4" priority="6">
      <formula>$A40="X"</formula>
    </cfRule>
  </conditionalFormatting>
  <conditionalFormatting sqref="B50:C50">
    <cfRule type="expression" dxfId="3" priority="5">
      <formula>$A50="X"</formula>
    </cfRule>
  </conditionalFormatting>
  <conditionalFormatting sqref="C51">
    <cfRule type="expression" dxfId="2" priority="4">
      <formula>$A51="X"</formula>
    </cfRule>
  </conditionalFormatting>
  <conditionalFormatting sqref="B51">
    <cfRule type="expression" dxfId="1" priority="3">
      <formula>$A51="X"</formula>
    </cfRule>
  </conditionalFormatting>
  <conditionalFormatting sqref="B40">
    <cfRule type="expression" dxfId="0" priority="1">
      <formula>$A40="X"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Schragl Bettina</cp:lastModifiedBy>
  <dcterms:created xsi:type="dcterms:W3CDTF">2019-04-02T13:28:32Z</dcterms:created>
  <dcterms:modified xsi:type="dcterms:W3CDTF">2019-04-10T09:14:51Z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