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27703808-5F92-43CC-8E34-C40C0E990C4B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45621"/>
</workbook>
</file>

<file path=xl/sharedStrings.xml><?xml version="1.0" encoding="utf-8"?>
<sst xmlns="http://schemas.openxmlformats.org/spreadsheetml/2006/main" count="320" uniqueCount="208">
  <si>
    <t>Key Figures</t>
  </si>
  <si>
    <t>Earnings Data</t>
  </si>
  <si>
    <t>Q1-2 2016A</t>
  </si>
  <si>
    <t>Q1-2 2015/16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</si>
  <si>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</si>
  <si>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</si>
  <si>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</si>
  <si>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</si>
  <si>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</si>
  <si>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</si>
  <si>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</si>
  <si>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</si>
  <si>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Revaluations</t>
  </si>
  <si>
    <t>EBIT</t>
  </si>
  <si>
    <t>Financial results</t>
  </si>
  <si>
    <t>EBT</t>
  </si>
  <si>
    <t>Net profit or loss</t>
  </si>
  <si>
    <t>FFO 1 (excl. results of property sales)</t>
  </si>
  <si>
    <t>FFO 2 (incl. results of property sales)</t>
  </si>
  <si>
    <t>Asset Data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</si>
  <si>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</si>
  <si>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</si>
  <si>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</si>
  <si>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</si>
  <si>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</si>
  <si>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</si>
  <si>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</si>
  <si>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</si>
  <si>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</si>
  <si>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</si>
  <si>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</si>
  <si>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</si>
  <si>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</si>
  <si>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</si>
  <si>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</si>
  <si>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</si>
  <si>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Occupancy-adjusted 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</si>
  <si>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</si>
  <si>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</si>
  <si>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</si>
  <si>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</si>
  <si>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</si>
  <si>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</si>
  <si>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</si>
  <si>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</si>
  <si>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</si>
  <si>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</si>
  <si>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</si>
  <si>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</si>
  <si>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</si>
  <si>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</si>
  <si>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≥ +100,0%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</si>
  <si>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</si>
  <si>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</si>
  <si>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</si>
  <si>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</si>
  <si>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</si>
  <si>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</si>
  <si>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</si>
  <si>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</si>
  <si>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</si>
  <si>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</si>
  <si>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</si>
  <si>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</si>
  <si>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</si>
  <si>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Q2 2016A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</si>
  <si>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</si>
  <si>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</si>
  <si>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</si>
  <si>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</si>
  <si>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</si>
  <si>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</si>
  <si>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</si>
  <si>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</si>
  <si>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</si>
  <si>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</si>
  <si>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</si>
  <si>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>Revaluation of properties sold and held for sale resulting from foreign exchange effects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</si>
  <si>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</si>
  <si>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</si>
  <si>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</si>
  <si>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</si>
  <si>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</si>
  <si>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</si>
  <si>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</si>
  <si>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</si>
  <si>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</si>
  <si>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</si>
  <si>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</si>
  <si>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impairment, negative differences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</si>
  <si>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</si>
  <si>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</si>
  <si>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</si>
  <si>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</si>
  <si>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</si>
  <si>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</si>
  <si>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</si>
  <si>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</si>
  <si>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</si>
  <si>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</si>
  <si>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</si>
  <si>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</si>
  <si>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</si>
  <si>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</si>
  <si>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</si>
  <si>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</si>
  <si>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</si>
  <si>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</si>
  <si>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</si>
  <si>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</si>
  <si>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Measurement of available-for-sale financial instruments</t>
  </si>
  <si>
    <t>Thereof changes during the financial year</t>
  </si>
  <si>
    <t>Thereof reclassification to profit or loss</t>
  </si>
  <si>
    <t>Thereof income taxes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</si>
  <si>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</si>
  <si>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</si>
  <si>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</si>
  <si>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</si>
  <si>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</si>
  <si>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</si>
  <si>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</si>
  <si>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</si>
  <si>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</si>
  <si>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</si>
  <si>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</si>
  <si>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</si>
  <si>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</si>
  <si>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</si>
  <si>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</si>
  <si>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</si>
  <si>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</si>
  <si>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</si>
  <si>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</si>
  <si>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</si>
  <si>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</si>
  <si>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</si>
  <si>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</si>
  <si>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</si>
  <si>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</si>
  <si>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</si>
  <si>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</si>
  <si>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</si>
  <si>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</si>
  <si>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</si>
  <si>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</si>
  <si>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</si>
  <si>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</si>
  <si>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</si>
  <si>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</si>
  <si>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</si>
  <si>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</si>
  <si>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</si>
  <si>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</si>
  <si>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</si>
  <si>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</si>
  <si>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</si>
  <si>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</si>
  <si>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Write-downs and write-ups on real estate inventories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</si>
  <si>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</si>
  <si>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</si>
  <si>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</si>
  <si>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</si>
  <si>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</si>
  <si>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</si>
  <si>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</si>
  <si>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</si>
  <si>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</si>
  <si>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</si>
  <si>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</si>
  <si>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</si>
  <si>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</si>
  <si>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</si>
  <si>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</si>
  <si>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</si>
  <si>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assets</t>
  </si>
  <si>
    <t>Acquisition of equity-accounted investments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</si>
  <si>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</si>
  <si>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</si>
  <si>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</si>
  <si>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</si>
  <si>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</si>
  <si>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</si>
  <si>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</t>
  </si>
  <si>
    <t>Repayment of financial liabilities</t>
  </si>
  <si>
    <t>Transactions with non-controlling interest owners</t>
  </si>
  <si>
    <t>Reclassifications between shareholder groups</t>
  </si>
  <si>
    <t>Derivatives</t>
  </si>
  <si>
    <t>Interest paid</t>
  </si>
  <si>
    <t>Distributions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</si>
  <si>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</si>
  <si>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</si>
  <si>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</si>
  <si>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</si>
  <si>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</si>
  <si>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</si>
  <si>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</si>
  <si>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</si>
  <si>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</si>
  <si>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</si>
  <si>
    <r>
      <t xml:space="preserve">Q2 2015/16 </t>
    </r>
    <r>
      <rPr>
        <b/>
        <vertAlign val="superscript"/>
        <sz val="9"/>
        <rFont val="Arial"/>
        <family val="2"/>
      </rPr>
      <t>1)</t>
    </r>
  </si>
  <si>
    <r>
      <t xml:space="preserve">Q1-2 2015/16 </t>
    </r>
    <r>
      <rPr>
        <b/>
        <vertAlign val="superscript"/>
        <sz val="9"/>
        <rFont val="Arial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</si>
  <si>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The comparable prior year figures were adjusted accordingly.</t>
    </r>
  </si>
  <si>
    <r>
      <t>Q2 2015/16</t>
    </r>
    <r>
      <rPr>
        <b/>
        <vertAlign val="superscript"/>
        <sz val="9"/>
        <rFont val="Arial"/>
        <family val="2"/>
      </rPr>
      <t xml:space="preserve"> 1)</t>
    </r>
  </si>
  <si>
    <r>
      <t>Q1-2 2015/16</t>
    </r>
    <r>
      <rPr>
        <b/>
        <vertAlign val="superscript"/>
        <sz val="9"/>
        <rFont val="Arial"/>
        <family val="2"/>
      </rPr>
      <t xml:space="preserve"> 1)</t>
    </r>
  </si>
  <si>
    <t>30 4 2016</t>
  </si>
  <si>
    <t>31 10 2016</t>
  </si>
  <si>
    <t>1) The comparable prior year figures were adjusted accordingly.</t>
  </si>
  <si>
    <t>31 10 2015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</si>
</sst>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,,"/>
    <numFmt numFmtId="165" formatCode="0.0%"/>
    <numFmt numFmtId="166" formatCode="0.0"/>
    <numFmt numFmtId="167" formatCode="#,##0,"/>
    <numFmt numFmtId="168" formatCode="#,##0.0,"/>
    <numFmt numFmtId="169" formatCode="[=0]&quot;–&quot;;#,##0.000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3" applyNumberFormat="0" applyAlignment="0" applyProtection="0"/>
    <xf numFmtId="40" fontId="7" fillId="0" borderId="5" applyNumberFormat="0" applyFill="0" applyAlignment="0" applyProtection="0"/>
    <xf numFmtId="0" fontId="9" fillId="5" borderId="0" applyNumberFormat="0" applyFont="0" applyBorder="0" applyAlignment="0" applyProtection="0">
      <alignment horizontal="left"/>
    </xf>
  </cellStyleXfs>
  <cellXfs count="95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/>
    <xf numFmtId="0" fontId="4" fillId="3" borderId="1" xfId="2" applyNumberFormat="1" applyFont="1" applyFill="1" applyBorder="1" applyAlignment="1">
      <alignment horizontal="left"/>
    </xf>
    <xf numFmtId="0" fontId="4" fillId="3" borderId="1" xfId="2" applyNumberFormat="1" applyFont="1" applyFill="1" applyBorder="1" applyAlignment="1">
      <alignment horizontal="right" wrapText="1"/>
    </xf>
    <xf numFmtId="0" fontId="4" fillId="3" borderId="1" xfId="2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/>
    <xf numFmtId="164" fontId="3" fillId="3" borderId="0" xfId="0" applyNumberFormat="1" applyFont="1" applyFill="1" applyAlignment="1">
      <alignment horizontal="right"/>
    </xf>
    <xf numFmtId="165" fontId="3" fillId="3" borderId="0" xfId="1" applyNumberFormat="1" applyFont="1" applyFill="1" applyAlignment="1">
      <alignment horizontal="right"/>
    </xf>
    <xf numFmtId="0" fontId="3" fillId="3" borderId="0" xfId="0" applyNumberFormat="1" applyFont="1" applyFill="1" applyAlignment="1"/>
    <xf numFmtId="165" fontId="3" fillId="3" borderId="0" xfId="0" applyNumberFormat="1" applyFont="1" applyFill="1" applyAlignment="1">
      <alignment horizontal="right"/>
    </xf>
    <xf numFmtId="0" fontId="5" fillId="3" borderId="3" xfId="3" applyNumberFormat="1" applyFont="1" applyFill="1" applyBorder="1" applyAlignment="1"/>
    <xf numFmtId="0" fontId="5" fillId="3" borderId="3" xfId="3" applyNumberFormat="1" applyFont="1" applyFill="1" applyAlignment="1"/>
    <xf numFmtId="0" fontId="5" fillId="3" borderId="3" xfId="3" applyNumberFormat="1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 indent="1"/>
    </xf>
    <xf numFmtId="0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 vertical="top"/>
    </xf>
    <xf numFmtId="4" fontId="3" fillId="3" borderId="0" xfId="0" applyNumberFormat="1" applyFont="1" applyFill="1" applyAlignment="1">
      <alignment horizontal="right"/>
    </xf>
    <xf numFmtId="0" fontId="3" fillId="3" borderId="1" xfId="0" applyNumberFormat="1" applyFont="1" applyFill="1" applyBorder="1" applyAlignment="1"/>
    <xf numFmtId="0" fontId="6" fillId="3" borderId="0" xfId="0" applyNumberFormat="1" applyFont="1" applyFill="1" applyAlignment="1">
      <alignment horizontal="left"/>
    </xf>
    <xf numFmtId="0" fontId="6" fillId="3" borderId="0" xfId="0" applyNumberFormat="1" applyFont="1" applyFill="1" applyAlignment="1">
      <alignment horizontal="right"/>
    </xf>
    <xf numFmtId="0" fontId="4" fillId="3" borderId="1" xfId="2" applyNumberFormat="1" applyFont="1" applyFill="1" applyBorder="1" applyAlignment="1"/>
    <xf numFmtId="0" fontId="4" fillId="4" borderId="1" xfId="2" applyNumberFormat="1" applyFont="1" applyFill="1" applyAlignment="1">
      <alignment horizontal="right" wrapText="1"/>
    </xf>
    <xf numFmtId="0" fontId="4" fillId="3" borderId="1" xfId="2" applyNumberFormat="1" applyFont="1" applyFill="1" applyAlignment="1">
      <alignment horizontal="right" wrapText="1"/>
    </xf>
    <xf numFmtId="167" fontId="3" fillId="4" borderId="0" xfId="0" applyNumberFormat="1" applyFont="1" applyFill="1" applyBorder="1" applyAlignment="1">
      <alignment horizontal="right"/>
    </xf>
    <xf numFmtId="167" fontId="3" fillId="3" borderId="0" xfId="0" applyNumberFormat="1" applyFont="1" applyFill="1" applyBorder="1" applyAlignment="1">
      <alignment horizontal="right"/>
    </xf>
    <xf numFmtId="167" fontId="5" fillId="4" borderId="3" xfId="3" applyNumberFormat="1" applyFont="1" applyFill="1" applyAlignment="1">
      <alignment horizontal="right"/>
    </xf>
    <xf numFmtId="167" fontId="5" fillId="3" borderId="3" xfId="3" applyNumberFormat="1" applyFont="1" applyFill="1" applyAlignment="1">
      <alignment horizontal="right"/>
    </xf>
    <xf numFmtId="167" fontId="3" fillId="4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  <xf numFmtId="0" fontId="3" fillId="3" borderId="1" xfId="0" applyNumberFormat="1" applyFont="1" applyFill="1" applyBorder="1" applyAlignment="1">
      <alignment wrapText="1"/>
    </xf>
    <xf numFmtId="0" fontId="3" fillId="3" borderId="3" xfId="0" applyNumberFormat="1" applyFont="1" applyFill="1" applyBorder="1" applyAlignment="1">
      <alignment wrapText="1"/>
    </xf>
    <xf numFmtId="0" fontId="3" fillId="3" borderId="3" xfId="0" applyNumberFormat="1" applyFont="1" applyFill="1" applyBorder="1" applyAlignment="1"/>
    <xf numFmtId="0" fontId="3" fillId="3" borderId="4" xfId="0" applyNumberFormat="1" applyFont="1" applyFill="1" applyBorder="1" applyAlignment="1"/>
    <xf numFmtId="167" fontId="3" fillId="4" borderId="0" xfId="0" applyNumberFormat="1" applyFont="1" applyFill="1" applyAlignment="1"/>
    <xf numFmtId="0" fontId="4" fillId="3" borderId="6" xfId="4" applyNumberFormat="1" applyFont="1" applyFill="1" applyBorder="1" applyAlignment="1"/>
    <xf numFmtId="167" fontId="4" fillId="4" borderId="5" xfId="4" applyNumberFormat="1" applyFont="1" applyFill="1" applyAlignment="1">
      <alignment horizontal="right"/>
    </xf>
    <xf numFmtId="167" fontId="4" fillId="3" borderId="5" xfId="4" applyNumberFormat="1" applyFont="1" applyFill="1" applyAlignment="1">
      <alignment horizontal="right"/>
    </xf>
    <xf numFmtId="0" fontId="5" fillId="3" borderId="3" xfId="3" applyNumberFormat="1" applyFont="1" applyFill="1" applyBorder="1" applyAlignment="1">
      <alignment horizontal="left" indent="1"/>
    </xf>
    <xf numFmtId="167" fontId="5" fillId="4" borderId="3" xfId="3" applyNumberFormat="1" applyFont="1" applyFill="1" applyBorder="1" applyAlignment="1">
      <alignment horizontal="right"/>
    </xf>
    <xf numFmtId="167" fontId="5" fillId="3" borderId="3" xfId="3" applyNumberFormat="1" applyFont="1" applyFill="1" applyBorder="1" applyAlignment="1">
      <alignment horizontal="right"/>
    </xf>
    <xf numFmtId="169" fontId="5" fillId="4" borderId="3" xfId="3" applyNumberFormat="1" applyFont="1" applyFill="1" applyAlignment="1">
      <alignment horizontal="right"/>
    </xf>
    <xf numFmtId="169" fontId="5" fillId="3" borderId="3" xfId="3" applyNumberFormat="1" applyFont="1" applyFill="1" applyAlignment="1">
      <alignment horizontal="right"/>
    </xf>
    <xf numFmtId="169" fontId="5" fillId="4" borderId="3" xfId="3" applyNumberFormat="1" applyFont="1" applyFill="1" applyBorder="1" applyAlignment="1"/>
    <xf numFmtId="168" fontId="3" fillId="3" borderId="0" xfId="0" applyNumberFormat="1" applyFont="1" applyFill="1" applyBorder="1" applyAlignment="1">
      <alignment horizontal="right"/>
    </xf>
    <xf numFmtId="0" fontId="8" fillId="3" borderId="0" xfId="0" applyNumberFormat="1" applyFont="1" applyFill="1" applyAlignment="1">
      <alignment horizontal="right"/>
    </xf>
    <xf numFmtId="0" fontId="10" fillId="2" borderId="0" xfId="5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3" xfId="3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wrapText="1" inden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/>
    <xf numFmtId="0" fontId="3" fillId="3" borderId="7" xfId="0" applyFont="1" applyFill="1" applyBorder="1" applyAlignment="1">
      <alignment horizontal="left" wrapText="1" indent="1"/>
    </xf>
    <xf numFmtId="0" fontId="4" fillId="3" borderId="6" xfId="4" applyNumberFormat="1" applyFont="1" applyFill="1" applyBorder="1" applyAlignment="1">
      <alignment horizontal="left" wrapText="1"/>
    </xf>
    <xf numFmtId="167" fontId="4" fillId="4" borderId="5" xfId="4" applyNumberFormat="1" applyFont="1" applyFill="1" applyBorder="1" applyAlignment="1">
      <alignment horizontal="right"/>
    </xf>
    <xf numFmtId="167" fontId="4" fillId="3" borderId="5" xfId="4" applyNumberFormat="1" applyFont="1" applyFill="1" applyBorder="1" applyAlignment="1">
      <alignment horizontal="right"/>
    </xf>
    <xf numFmtId="0" fontId="5" fillId="3" borderId="3" xfId="3" applyFont="1" applyFill="1" applyBorder="1" applyAlignment="1">
      <alignment horizontal="left" indent="1"/>
    </xf>
    <xf numFmtId="0" fontId="3" fillId="3" borderId="0" xfId="0" applyFont="1" applyFill="1" applyAlignment="1"/>
    <xf numFmtId="0" fontId="10" fillId="2" borderId="0" xfId="5" applyNumberFormat="1" applyFont="1" applyFill="1" applyBorder="1" applyAlignment="1"/>
    <xf numFmtId="0" fontId="6" fillId="2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wrapText="1"/>
    </xf>
    <xf numFmtId="0" fontId="3" fillId="3" borderId="7" xfId="0" applyNumberFormat="1" applyFont="1" applyFill="1" applyBorder="1" applyAlignment="1"/>
    <xf numFmtId="0" fontId="4" fillId="3" borderId="5" xfId="4" applyNumberFormat="1" applyFont="1" applyFill="1" applyBorder="1" applyAlignment="1"/>
    <xf numFmtId="167" fontId="4" fillId="4" borderId="0" xfId="0" applyNumberFormat="1" applyFont="1" applyFill="1" applyAlignment="1">
      <alignment horizontal="right"/>
    </xf>
    <xf numFmtId="167" fontId="4" fillId="3" borderId="0" xfId="0" applyNumberFormat="1" applyFont="1" applyFill="1" applyAlignment="1">
      <alignment horizontal="right"/>
    </xf>
    <xf numFmtId="0" fontId="4" fillId="3" borderId="0" xfId="0" applyNumberFormat="1" applyFont="1" applyFill="1" applyAlignment="1"/>
    <xf numFmtId="0" fontId="4" fillId="3" borderId="1" xfId="2" applyNumberFormat="1" applyFont="1" applyFill="1" applyBorder="1" applyAlignment="1">
      <alignment horizontal="left" wrapText="1"/>
    </xf>
    <xf numFmtId="0" fontId="4" fillId="4" borderId="1" xfId="2" quotePrefix="1" applyNumberFormat="1" applyFont="1" applyFill="1" applyAlignment="1">
      <alignment horizontal="right" wrapText="1"/>
    </xf>
    <xf numFmtId="0" fontId="4" fillId="3" borderId="1" xfId="2" quotePrefix="1" applyNumberFormat="1" applyFont="1" applyFill="1" applyAlignment="1">
      <alignment horizontal="right" wrapText="1"/>
    </xf>
    <xf numFmtId="0" fontId="3" fillId="3" borderId="2" xfId="0" applyNumberFormat="1" applyFont="1" applyFill="1" applyBorder="1" applyAlignment="1">
      <alignment wrapText="1"/>
    </xf>
    <xf numFmtId="0" fontId="5" fillId="3" borderId="3" xfId="3" applyNumberFormat="1" applyFont="1" applyFill="1" applyBorder="1" applyAlignment="1">
      <alignment wrapText="1"/>
    </xf>
    <xf numFmtId="0" fontId="3" fillId="3" borderId="0" xfId="0" applyNumberFormat="1" applyFont="1" applyFill="1" applyBorder="1" applyAlignment="1">
      <alignment horizontal="left" wrapText="1"/>
    </xf>
    <xf numFmtId="0" fontId="5" fillId="3" borderId="3" xfId="3" applyNumberFormat="1" applyFont="1" applyFill="1" applyBorder="1" applyAlignment="1">
      <alignment horizontal="left" wrapText="1"/>
    </xf>
    <xf numFmtId="167" fontId="0" fillId="3" borderId="0" xfId="0" applyNumberFormat="1" applyFill="1" applyBorder="1" applyAlignment="1">
      <alignment horizontal="right"/>
    </xf>
    <xf numFmtId="0" fontId="3" fillId="3" borderId="7" xfId="0" applyNumberFormat="1" applyFont="1" applyFill="1" applyBorder="1" applyAlignment="1">
      <alignment wrapText="1"/>
    </xf>
    <xf numFmtId="167" fontId="0" fillId="3" borderId="1" xfId="0" applyNumberFormat="1" applyFill="1" applyBorder="1" applyAlignment="1">
      <alignment horizontal="right"/>
    </xf>
    <xf numFmtId="0" fontId="7" fillId="3" borderId="5" xfId="4" applyNumberFormat="1" applyFill="1" applyBorder="1" applyAlignment="1">
      <alignment wrapText="1"/>
    </xf>
    <xf numFmtId="167" fontId="7" fillId="4" borderId="5" xfId="4" applyNumberFormat="1" applyFill="1" applyAlignment="1">
      <alignment horizontal="right"/>
    </xf>
    <xf numFmtId="167" fontId="7" fillId="3" borderId="5" xfId="4" applyNumberFormat="1" applyFill="1" applyAlignment="1">
      <alignment horizontal="right"/>
    </xf>
    <xf numFmtId="0" fontId="3" fillId="6" borderId="0" xfId="0" applyNumberFormat="1" applyFont="1" applyFill="1" applyBorder="1" applyAlignment="1"/>
    <xf numFmtId="164" fontId="3" fillId="7" borderId="0" xfId="0" applyNumberFormat="1" applyFont="1" applyFill="1" applyAlignment="1">
      <alignment horizontal="right"/>
    </xf>
    <xf numFmtId="165" fontId="3" fillId="6" borderId="0" xfId="1" applyNumberFormat="1" applyFont="1" applyFill="1" applyAlignment="1">
      <alignment horizontal="right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1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zoomScaleNormal="100" zoomScaleSheetLayoutView="130" workbookViewId="0">
      <selection activeCell="J16" sqref="J16"/>
    </sheetView>
  </sheetViews>
  <sheetFormatPr baseColWidth="10" defaultRowHeight="12.75" x14ac:dyDescent="0.2"/>
  <cols>
    <col min="1" max="1" width="46.140625" bestFit="1" customWidth="1"/>
    <col min="2" max="2" width="7.1406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7"/>
    </row>
    <row r="3" spans="1:5" x14ac:dyDescent="0.2">
      <c r="A3" s="8" t="s">
        <v>1</v>
      </c>
      <c r="B3" s="8"/>
      <c r="C3" s="9" t="s">
        <v>2</v>
      </c>
      <c r="D3" s="9" t="s">
        <v>3</v>
      </c>
      <c r="E3" s="10" t="s">
        <v>4</v>
      </c>
    </row>
    <row r="4" spans="1:5" x14ac:dyDescent="0.2">
      <c r="A4" s="11" t="s">
        <v>5</v>
      </c>
      <c r="B4" s="11" t="s">
        <v>6</v>
      </c>
      <c r="C4" s="12">
        <v>153276000</v>
      </c>
      <c r="D4" s="12">
        <v>160298000</v>
      </c>
      <c r="E4" s="13">
        <v>-4.3805911489850156E-2</v>
      </c>
    </row>
    <row r="5" spans="1:5" x14ac:dyDescent="0.2">
      <c r="A5" s="7" t="s">
        <v>7</v>
      </c>
      <c r="B5" s="7" t="s">
        <v>6</v>
      </c>
      <c r="C5" s="12">
        <v>107329000</v>
      </c>
      <c r="D5" s="12">
        <v>102131000</v>
      </c>
      <c r="E5" s="13">
        <v>5.0895418629015678E-2</v>
      </c>
    </row>
    <row r="6" spans="1:5" x14ac:dyDescent="0.2">
      <c r="A6" s="7" t="s">
        <v>8</v>
      </c>
      <c r="B6" s="7" t="s">
        <v>6</v>
      </c>
      <c r="C6" s="12">
        <v>-2486000</v>
      </c>
      <c r="D6" s="12">
        <v>6147000</v>
      </c>
      <c r="E6" s="13" t="s">
        <v>9</v>
      </c>
    </row>
    <row r="7" spans="1:5" x14ac:dyDescent="0.2">
      <c r="A7" s="7" t="s">
        <v>10</v>
      </c>
      <c r="B7" s="7" t="s">
        <v>6</v>
      </c>
      <c r="C7" s="12">
        <v>683000</v>
      </c>
      <c r="D7" s="12">
        <v>-5641000</v>
      </c>
      <c r="E7" s="13" t="s">
        <v>9</v>
      </c>
    </row>
    <row r="8" spans="1:5" x14ac:dyDescent="0.2">
      <c r="A8" s="7" t="s">
        <v>11</v>
      </c>
      <c r="B8" s="7" t="s">
        <v>6</v>
      </c>
      <c r="C8" s="12">
        <v>87590000</v>
      </c>
      <c r="D8" s="12">
        <v>68299000</v>
      </c>
      <c r="E8" s="13">
        <v>0.28244923058902766</v>
      </c>
    </row>
    <row r="9" spans="1:5" x14ac:dyDescent="0.2">
      <c r="A9" s="7" t="s">
        <v>12</v>
      </c>
      <c r="B9" s="7" t="s">
        <v>6</v>
      </c>
      <c r="C9" s="12">
        <v>-132397000</v>
      </c>
      <c r="D9" s="12">
        <v>374107000</v>
      </c>
      <c r="E9" s="13" t="s">
        <v>9</v>
      </c>
    </row>
    <row r="10" spans="1:5" x14ac:dyDescent="0.2">
      <c r="A10" s="7" t="s">
        <v>13</v>
      </c>
      <c r="B10" s="7" t="s">
        <v>6</v>
      </c>
      <c r="C10" s="12">
        <v>-60687000</v>
      </c>
      <c r="D10" s="12">
        <v>430835000</v>
      </c>
      <c r="E10" s="13" t="s">
        <v>9</v>
      </c>
    </row>
    <row r="11" spans="1:5" x14ac:dyDescent="0.2">
      <c r="A11" s="7" t="s">
        <v>14</v>
      </c>
      <c r="B11" s="7" t="s">
        <v>6</v>
      </c>
      <c r="C11" s="12">
        <v>-83779000</v>
      </c>
      <c r="D11" s="12">
        <v>-203051000</v>
      </c>
      <c r="E11" s="13">
        <v>0.58739922482529017</v>
      </c>
    </row>
    <row r="12" spans="1:5" x14ac:dyDescent="0.2">
      <c r="A12" s="7" t="s">
        <v>15</v>
      </c>
      <c r="B12" s="7" t="s">
        <v>6</v>
      </c>
      <c r="C12" s="12">
        <v>-144466000</v>
      </c>
      <c r="D12" s="12">
        <v>227784000</v>
      </c>
      <c r="E12" s="13" t="s">
        <v>9</v>
      </c>
    </row>
    <row r="13" spans="1:5" x14ac:dyDescent="0.2">
      <c r="A13" s="7" t="s">
        <v>16</v>
      </c>
      <c r="B13" s="7" t="s">
        <v>6</v>
      </c>
      <c r="C13" s="12">
        <v>-154392000</v>
      </c>
      <c r="D13" s="12">
        <v>133219000</v>
      </c>
      <c r="E13" s="13" t="s">
        <v>9</v>
      </c>
    </row>
    <row r="14" spans="1:5" x14ac:dyDescent="0.2">
      <c r="A14" s="92" t="s">
        <v>17</v>
      </c>
      <c r="B14" s="92" t="s">
        <v>6</v>
      </c>
      <c r="C14" s="93">
        <v>16939049.640000001</v>
      </c>
      <c r="D14" s="93">
        <v>15563242.829999998</v>
      </c>
      <c r="E14" s="94">
        <v>8.8401037304897109E-2</v>
      </c>
    </row>
    <row r="15" spans="1:5" x14ac:dyDescent="0.2">
      <c r="A15" s="92" t="s">
        <v>18</v>
      </c>
      <c r="B15" s="92" t="s">
        <v>6</v>
      </c>
      <c r="C15" s="93">
        <v>14453049.640000001</v>
      </c>
      <c r="D15" s="93">
        <v>21710242.829999998</v>
      </c>
      <c r="E15" s="94">
        <v>-0.33427508143629542</v>
      </c>
    </row>
    <row r="16" spans="1:5" x14ac:dyDescent="0.2">
      <c r="A16" s="14"/>
      <c r="B16" s="14"/>
      <c r="C16" s="12"/>
      <c r="D16" s="12"/>
      <c r="E16" s="15"/>
    </row>
    <row r="17" spans="1:5" x14ac:dyDescent="0.2">
      <c r="A17" s="16" t="s">
        <v>19</v>
      </c>
      <c r="B17" s="17"/>
      <c r="C17" s="18" t="s">
        <v>205</v>
      </c>
      <c r="D17" s="18" t="s">
        <v>204</v>
      </c>
      <c r="E17" s="18" t="s">
        <v>4</v>
      </c>
    </row>
    <row r="18" spans="1:5" x14ac:dyDescent="0.2">
      <c r="A18" s="11" t="s">
        <v>20</v>
      </c>
      <c r="B18" s="11" t="s">
        <v>6</v>
      </c>
      <c r="C18" s="12">
        <v>7200619000</v>
      </c>
      <c r="D18" s="12">
        <v>7246781000</v>
      </c>
      <c r="E18" s="13">
        <v>-6.3700006941012841E-3</v>
      </c>
    </row>
    <row r="19" spans="1:5" x14ac:dyDescent="0.2">
      <c r="A19" s="7" t="s">
        <v>21</v>
      </c>
      <c r="B19" s="7" t="s">
        <v>22</v>
      </c>
      <c r="C19" s="15">
        <v>0.37158847038011594</v>
      </c>
      <c r="D19" s="15">
        <v>0.39824454471578485</v>
      </c>
      <c r="E19" s="13" t="s">
        <v>9</v>
      </c>
    </row>
    <row r="20" spans="1:5" x14ac:dyDescent="0.2">
      <c r="A20" s="7" t="s">
        <v>23</v>
      </c>
      <c r="B20" s="7" t="s">
        <v>6</v>
      </c>
      <c r="C20" s="12">
        <v>3298475000</v>
      </c>
      <c r="D20" s="12">
        <v>3088938000</v>
      </c>
      <c r="E20" s="13">
        <v>6.7834640902471988E-2</v>
      </c>
    </row>
    <row r="21" spans="1:5" x14ac:dyDescent="0.2">
      <c r="A21" s="7" t="s">
        <v>24</v>
      </c>
      <c r="B21" s="7" t="s">
        <v>6</v>
      </c>
      <c r="C21" s="12">
        <v>359545000</v>
      </c>
      <c r="D21" s="12">
        <v>371622000</v>
      </c>
      <c r="E21" s="13">
        <v>-3.2498076001958982E-2</v>
      </c>
    </row>
    <row r="22" spans="1:5" x14ac:dyDescent="0.2">
      <c r="A22" s="7" t="s">
        <v>25</v>
      </c>
      <c r="B22" s="7" t="s">
        <v>22</v>
      </c>
      <c r="C22" s="15">
        <v>0.51626719631997386</v>
      </c>
      <c r="D22" s="15">
        <v>0.49361168328318283</v>
      </c>
      <c r="E22" s="13" t="s">
        <v>9</v>
      </c>
    </row>
    <row r="23" spans="1:5" x14ac:dyDescent="0.2">
      <c r="A23" s="7" t="s">
        <v>26</v>
      </c>
      <c r="B23" s="7" t="s">
        <v>22</v>
      </c>
      <c r="C23" s="15">
        <v>1.1740392208746455</v>
      </c>
      <c r="D23" s="15">
        <v>1.0133555510048369</v>
      </c>
      <c r="E23" s="13" t="s">
        <v>9</v>
      </c>
    </row>
    <row r="24" spans="1:5" x14ac:dyDescent="0.2">
      <c r="A24" s="7" t="s">
        <v>27</v>
      </c>
      <c r="B24" s="7" t="s">
        <v>22</v>
      </c>
      <c r="C24" s="15">
        <v>3.8399999999999997E-2</v>
      </c>
      <c r="D24" s="15">
        <v>3.85E-2</v>
      </c>
      <c r="E24" s="13" t="s">
        <v>9</v>
      </c>
    </row>
    <row r="25" spans="1:5" x14ac:dyDescent="0.2">
      <c r="A25" s="7" t="s">
        <v>28</v>
      </c>
      <c r="B25" s="7" t="s">
        <v>29</v>
      </c>
      <c r="C25" s="19">
        <v>3.5</v>
      </c>
      <c r="D25" s="19">
        <v>3.75</v>
      </c>
      <c r="E25" s="13">
        <v>-6.6666666666666666E-2</v>
      </c>
    </row>
    <row r="26" spans="1:5" x14ac:dyDescent="0.2">
      <c r="A26" s="14"/>
      <c r="B26" s="14"/>
      <c r="C26" s="12"/>
      <c r="D26" s="12"/>
      <c r="E26" s="15"/>
    </row>
    <row r="27" spans="1:5" x14ac:dyDescent="0.2">
      <c r="A27" s="16" t="s">
        <v>30</v>
      </c>
      <c r="B27" s="17"/>
      <c r="C27" s="18" t="s">
        <v>205</v>
      </c>
      <c r="D27" s="18" t="s">
        <v>204</v>
      </c>
      <c r="E27" s="18" t="s">
        <v>4</v>
      </c>
    </row>
    <row r="28" spans="1:5" x14ac:dyDescent="0.2">
      <c r="A28" s="11" t="s">
        <v>31</v>
      </c>
      <c r="B28" s="14"/>
      <c r="C28" s="20">
        <v>351</v>
      </c>
      <c r="D28" s="20">
        <v>385</v>
      </c>
      <c r="E28" s="13">
        <v>-8.8311688311688313E-2</v>
      </c>
    </row>
    <row r="29" spans="1:5" x14ac:dyDescent="0.2">
      <c r="A29" s="7" t="s">
        <v>32</v>
      </c>
      <c r="B29" s="7" t="s">
        <v>33</v>
      </c>
      <c r="C29" s="20">
        <v>2146314</v>
      </c>
      <c r="D29" s="20">
        <v>2241587</v>
      </c>
      <c r="E29" s="13">
        <v>-4.2502477039704459E-2</v>
      </c>
    </row>
    <row r="30" spans="1:5" x14ac:dyDescent="0.2">
      <c r="A30" s="7" t="s">
        <v>34</v>
      </c>
      <c r="B30" s="7" t="s">
        <v>22</v>
      </c>
      <c r="C30" s="15">
        <v>0.875</v>
      </c>
      <c r="D30" s="15">
        <v>0.86299999999999999</v>
      </c>
      <c r="E30" s="13" t="s">
        <v>9</v>
      </c>
    </row>
    <row r="31" spans="1:5" x14ac:dyDescent="0.2">
      <c r="A31" s="21" t="s">
        <v>35</v>
      </c>
      <c r="B31" s="7" t="s">
        <v>22</v>
      </c>
      <c r="C31" s="15">
        <v>6.3E-2</v>
      </c>
      <c r="D31" s="15">
        <v>6.2E-2</v>
      </c>
      <c r="E31" s="13" t="s">
        <v>9</v>
      </c>
    </row>
    <row r="32" spans="1:5" x14ac:dyDescent="0.2">
      <c r="A32" s="7" t="s">
        <v>36</v>
      </c>
      <c r="B32" s="7" t="s">
        <v>22</v>
      </c>
      <c r="C32" s="15">
        <v>7.1999999999999995E-2</v>
      </c>
      <c r="D32" s="15">
        <v>7.1842410196987255E-2</v>
      </c>
      <c r="E32" s="13" t="s">
        <v>9</v>
      </c>
    </row>
    <row r="33" spans="1:5" x14ac:dyDescent="0.2">
      <c r="A33" s="7" t="s">
        <v>37</v>
      </c>
      <c r="B33" s="7" t="s">
        <v>6</v>
      </c>
      <c r="C33" s="12">
        <v>5241050000</v>
      </c>
      <c r="D33" s="12">
        <v>5484014000</v>
      </c>
      <c r="E33" s="13">
        <v>-4.4304044446276031E-2</v>
      </c>
    </row>
    <row r="34" spans="1:5" x14ac:dyDescent="0.2">
      <c r="A34" s="22" t="s">
        <v>38</v>
      </c>
      <c r="B34" s="7" t="s">
        <v>6</v>
      </c>
      <c r="C34" s="12">
        <v>4692120000</v>
      </c>
      <c r="D34" s="12">
        <v>4961845000</v>
      </c>
      <c r="E34" s="13">
        <v>-5.4359819784777635E-2</v>
      </c>
    </row>
    <row r="35" spans="1:5" x14ac:dyDescent="0.2">
      <c r="A35" s="22" t="s">
        <v>39</v>
      </c>
      <c r="B35" s="7" t="s">
        <v>6</v>
      </c>
      <c r="C35" s="12">
        <v>452464000</v>
      </c>
      <c r="D35" s="12">
        <v>410043000</v>
      </c>
      <c r="E35" s="13">
        <v>0.10345500349963296</v>
      </c>
    </row>
    <row r="36" spans="1:5" x14ac:dyDescent="0.2">
      <c r="A36" s="22" t="s">
        <v>40</v>
      </c>
      <c r="B36" s="7" t="s">
        <v>6</v>
      </c>
      <c r="C36" s="12">
        <v>96466000</v>
      </c>
      <c r="D36" s="12">
        <v>112126000</v>
      </c>
      <c r="E36" s="13">
        <v>-0.13966430622692327</v>
      </c>
    </row>
    <row r="37" spans="1:5" x14ac:dyDescent="0.2">
      <c r="A37" s="7" t="s">
        <v>41</v>
      </c>
      <c r="B37" s="7" t="s">
        <v>6</v>
      </c>
      <c r="C37" s="12">
        <v>676791906.73000002</v>
      </c>
      <c r="D37" s="12">
        <v>871385342.10000002</v>
      </c>
      <c r="E37" s="13">
        <v>-0.22331502031126488</v>
      </c>
    </row>
    <row r="38" spans="1:5" x14ac:dyDescent="0.2">
      <c r="A38" s="23"/>
      <c r="B38" s="23"/>
      <c r="C38" s="24"/>
      <c r="D38" s="25"/>
      <c r="E38" s="26"/>
    </row>
    <row r="39" spans="1:5" x14ac:dyDescent="0.2">
      <c r="A39" s="16" t="s">
        <v>42</v>
      </c>
      <c r="B39" s="17"/>
      <c r="C39" s="18" t="s">
        <v>205</v>
      </c>
      <c r="D39" s="18" t="s">
        <v>204</v>
      </c>
      <c r="E39" s="18" t="s">
        <v>4</v>
      </c>
    </row>
    <row r="40" spans="1:5" x14ac:dyDescent="0.2">
      <c r="A40" s="11" t="s">
        <v>43</v>
      </c>
      <c r="B40" s="11" t="s">
        <v>6</v>
      </c>
      <c r="C40" s="12">
        <v>3036745976.5741639</v>
      </c>
      <c r="D40" s="12">
        <v>3270119225.032877</v>
      </c>
      <c r="E40" s="13">
        <v>-7.1365363890170327E-2</v>
      </c>
    </row>
    <row r="41" spans="1:5" x14ac:dyDescent="0.2">
      <c r="A41" s="7" t="s">
        <v>44</v>
      </c>
      <c r="B41" s="7" t="s">
        <v>45</v>
      </c>
      <c r="C41" s="27">
        <v>3.1437736179176574</v>
      </c>
      <c r="D41" s="27">
        <v>3.3853720112797157</v>
      </c>
      <c r="E41" s="13">
        <v>-7.1365389846987842E-2</v>
      </c>
    </row>
    <row r="42" spans="1:5" x14ac:dyDescent="0.2">
      <c r="A42" s="7" t="s">
        <v>46</v>
      </c>
      <c r="B42" s="7" t="s">
        <v>6</v>
      </c>
      <c r="C42" s="12">
        <v>2972108791.1870275</v>
      </c>
      <c r="D42" s="12">
        <v>3204348772.4586139</v>
      </c>
      <c r="E42" s="13">
        <v>-7.2476499208728354E-2</v>
      </c>
    </row>
    <row r="43" spans="1:5" x14ac:dyDescent="0.2">
      <c r="A43" s="28" t="s">
        <v>47</v>
      </c>
      <c r="B43" s="28" t="s">
        <v>45</v>
      </c>
      <c r="C43" s="27">
        <v>3.0768583475183293</v>
      </c>
      <c r="D43" s="27">
        <v>3.3172835307100592</v>
      </c>
      <c r="E43" s="13">
        <v>-7.2476525134487754E-2</v>
      </c>
    </row>
    <row r="44" spans="1:5" x14ac:dyDescent="0.2">
      <c r="A44" s="17"/>
      <c r="B44" s="17"/>
      <c r="C44" s="18" t="s">
        <v>205</v>
      </c>
      <c r="D44" s="18" t="s">
        <v>207</v>
      </c>
      <c r="E44" s="18" t="s">
        <v>4</v>
      </c>
    </row>
    <row r="45" spans="1:5" x14ac:dyDescent="0.2">
      <c r="A45" s="11" t="s">
        <v>48</v>
      </c>
      <c r="B45" s="11" t="s">
        <v>6</v>
      </c>
      <c r="C45" s="12">
        <v>-46736697.470374279</v>
      </c>
      <c r="D45" s="12">
        <v>-189894318.35755163</v>
      </c>
      <c r="E45" s="13">
        <v>0.75388048534251639</v>
      </c>
    </row>
    <row r="46" spans="1:5" x14ac:dyDescent="0.2">
      <c r="A46" s="7" t="s">
        <v>49</v>
      </c>
      <c r="B46" s="7" t="s">
        <v>45</v>
      </c>
      <c r="C46" s="27">
        <v>-4.8383895573755893E-2</v>
      </c>
      <c r="D46" s="27">
        <v>-0.19414030667833607</v>
      </c>
      <c r="E46" s="13">
        <v>0.75077872080463237</v>
      </c>
    </row>
    <row r="47" spans="1:5" x14ac:dyDescent="0.2">
      <c r="A47" s="7" t="s">
        <v>50</v>
      </c>
      <c r="B47" s="7" t="s">
        <v>6</v>
      </c>
      <c r="C47" s="12">
        <v>3786972.5809501559</v>
      </c>
      <c r="D47" s="12">
        <v>1439423.6659776568</v>
      </c>
      <c r="E47" s="13" t="s">
        <v>51</v>
      </c>
    </row>
    <row r="48" spans="1:5" x14ac:dyDescent="0.2">
      <c r="A48" s="7" t="s">
        <v>52</v>
      </c>
      <c r="B48" s="7" t="s">
        <v>45</v>
      </c>
      <c r="C48" s="27">
        <v>3.9204414478261991E-3</v>
      </c>
      <c r="D48" s="27">
        <v>1.4716088104688892E-3</v>
      </c>
      <c r="E48" s="13" t="s">
        <v>51</v>
      </c>
    </row>
    <row r="49" spans="1:5" x14ac:dyDescent="0.2">
      <c r="A49" s="7" t="s">
        <v>53</v>
      </c>
      <c r="B49" s="7" t="s">
        <v>22</v>
      </c>
      <c r="C49" s="15">
        <v>5.3938000927971685E-2</v>
      </c>
      <c r="D49" s="15">
        <v>4.6458483571164458E-2</v>
      </c>
      <c r="E49" s="13" t="s">
        <v>9</v>
      </c>
    </row>
    <row r="50" spans="1:5" x14ac:dyDescent="0.2">
      <c r="A50" s="23"/>
      <c r="B50" s="23"/>
      <c r="C50" s="24"/>
      <c r="D50" s="25"/>
      <c r="E50" s="24"/>
    </row>
    <row r="51" spans="1:5" x14ac:dyDescent="0.2">
      <c r="A51" s="16" t="s">
        <v>54</v>
      </c>
      <c r="B51" s="17"/>
      <c r="C51" s="18" t="s">
        <v>205</v>
      </c>
      <c r="D51" s="18" t="s">
        <v>204</v>
      </c>
      <c r="E51" s="18" t="s">
        <v>4</v>
      </c>
    </row>
    <row r="52" spans="1:5" x14ac:dyDescent="0.2">
      <c r="A52" s="11" t="s">
        <v>55</v>
      </c>
      <c r="B52" s="11" t="s">
        <v>45</v>
      </c>
      <c r="C52" s="27">
        <v>2.7820593234299515</v>
      </c>
      <c r="D52" s="27">
        <v>2.993445917528982</v>
      </c>
      <c r="E52" s="13">
        <v>-7.0616473429900836E-2</v>
      </c>
    </row>
    <row r="53" spans="1:5" x14ac:dyDescent="0.2">
      <c r="A53" s="7" t="s">
        <v>56</v>
      </c>
      <c r="B53" s="7" t="s">
        <v>45</v>
      </c>
      <c r="C53" s="27">
        <v>1.9630000000000001</v>
      </c>
      <c r="D53" s="27">
        <v>2.0590000000000002</v>
      </c>
      <c r="E53" s="13">
        <v>-4.6624575036425489E-2</v>
      </c>
    </row>
    <row r="54" spans="1:5" x14ac:dyDescent="0.2">
      <c r="A54" s="7" t="s">
        <v>57</v>
      </c>
      <c r="B54" s="7" t="s">
        <v>22</v>
      </c>
      <c r="C54" s="15">
        <v>0.37559117208311166</v>
      </c>
      <c r="D54" s="15">
        <v>0.39179505438704482</v>
      </c>
      <c r="E54" s="13" t="s">
        <v>9</v>
      </c>
    </row>
    <row r="55" spans="1:5" x14ac:dyDescent="0.2">
      <c r="A55" s="7" t="s">
        <v>58</v>
      </c>
      <c r="B55" s="14"/>
      <c r="C55" s="20">
        <v>975955651</v>
      </c>
      <c r="D55" s="20">
        <v>975955651</v>
      </c>
      <c r="E55" s="13">
        <v>0</v>
      </c>
    </row>
    <row r="56" spans="1:5" x14ac:dyDescent="0.2">
      <c r="A56" s="7" t="s">
        <v>59</v>
      </c>
      <c r="B56" s="14"/>
      <c r="C56" s="20">
        <v>9999973</v>
      </c>
      <c r="D56" s="20">
        <v>10000000</v>
      </c>
      <c r="E56" s="13">
        <v>-2.7E-6</v>
      </c>
    </row>
    <row r="57" spans="1:5" x14ac:dyDescent="0.2">
      <c r="A57" s="28" t="s">
        <v>60</v>
      </c>
      <c r="B57" s="28" t="s">
        <v>6</v>
      </c>
      <c r="C57" s="12">
        <v>1915800942.9130001</v>
      </c>
      <c r="D57" s="12">
        <v>2009492685.4090002</v>
      </c>
      <c r="E57" s="13">
        <v>-4.6624575036425468E-2</v>
      </c>
    </row>
    <row r="58" spans="1:5" x14ac:dyDescent="0.2">
      <c r="A58" s="17"/>
      <c r="B58" s="17"/>
      <c r="C58" s="18" t="s">
        <v>205</v>
      </c>
      <c r="D58" s="18" t="s">
        <v>207</v>
      </c>
      <c r="E58" s="18" t="s">
        <v>4</v>
      </c>
    </row>
    <row r="59" spans="1:5" x14ac:dyDescent="0.2">
      <c r="A59" s="11" t="s">
        <v>61</v>
      </c>
      <c r="B59" s="11" t="s">
        <v>45</v>
      </c>
      <c r="C59" s="27">
        <v>-0.15967710260063267</v>
      </c>
      <c r="D59" s="27">
        <v>0.13580311185744268</v>
      </c>
      <c r="E59" s="13" t="s">
        <v>9</v>
      </c>
    </row>
    <row r="60" spans="1:5" x14ac:dyDescent="0.2">
      <c r="A60" s="7" t="s">
        <v>62</v>
      </c>
      <c r="B60" s="7" t="s">
        <v>45</v>
      </c>
      <c r="C60" s="27">
        <v>-0.15967710260063267</v>
      </c>
      <c r="D60" s="27">
        <v>0.13070510376750319</v>
      </c>
      <c r="E60" s="13" t="s">
        <v>9</v>
      </c>
    </row>
  </sheetData>
  <conditionalFormatting sqref="A14:B14 A3:E4 A52:D57 A5:D13 A59:D59 E5:E15 A16:E51">
    <cfRule type="expression" dxfId="15" priority="9">
      <formula>$B3="x"</formula>
    </cfRule>
  </conditionalFormatting>
  <conditionalFormatting sqref="A60:D60">
    <cfRule type="expression" dxfId="14" priority="8">
      <formula>$B60="x"</formula>
    </cfRule>
  </conditionalFormatting>
  <conditionalFormatting sqref="A15:B15">
    <cfRule type="expression" dxfId="13" priority="7">
      <formula>$B15="x"</formula>
    </cfRule>
  </conditionalFormatting>
  <conditionalFormatting sqref="C14:D15">
    <cfRule type="expression" dxfId="12" priority="6">
      <formula>$B14="x"</formula>
    </cfRule>
  </conditionalFormatting>
  <conditionalFormatting sqref="C14:D14 C19:D19 C24:D25 C37:D37 C28:D31 C40:D43 C45:D49">
    <cfRule type="expression" dxfId="11" priority="5">
      <formula>$I$1="X"</formula>
    </cfRule>
  </conditionalFormatting>
  <conditionalFormatting sqref="C53:D53">
    <cfRule type="expression" dxfId="10" priority="4">
      <formula>$I$1="X"</formula>
    </cfRule>
  </conditionalFormatting>
  <conditionalFormatting sqref="A58:E58">
    <cfRule type="expression" dxfId="9" priority="3">
      <formula>$B58="x"</formula>
    </cfRule>
  </conditionalFormatting>
  <conditionalFormatting sqref="E52:E57">
    <cfRule type="expression" dxfId="8" priority="2">
      <formula>$B52="x"</formula>
    </cfRule>
  </conditionalFormatting>
  <conditionalFormatting sqref="E59:E60">
    <cfRule type="expression" dxfId="7" priority="1">
      <formula>$B59="x"</formula>
    </cfRule>
  </conditionalFormatting>
  <pageMargins left="0.7" right="0.7" top="0.78740157499999996" bottom="0.78740157499999996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8" zoomScaleNormal="100" workbookViewId="0">
      <selection activeCell="A71" sqref="A71"/>
    </sheetView>
  </sheetViews>
  <sheetFormatPr baseColWidth="10" defaultRowHeight="12.75" x14ac:dyDescent="0.2"/>
  <cols>
    <col min="1" max="1" width="62.7109375" bestFit="1" customWidth="1"/>
    <col min="2" max="5" width="18.7109375" customWidth="1"/>
  </cols>
  <sheetData>
    <row r="1" spans="1:5" x14ac:dyDescent="0.2">
      <c r="A1" s="1" t="s">
        <v>63</v>
      </c>
      <c r="B1" s="3"/>
      <c r="C1" s="3"/>
      <c r="D1" s="4"/>
      <c r="E1" s="4"/>
    </row>
    <row r="2" spans="1:5" x14ac:dyDescent="0.2">
      <c r="A2" s="29"/>
      <c r="B2" s="30"/>
      <c r="C2" s="30"/>
      <c r="D2" s="30"/>
      <c r="E2" s="30"/>
    </row>
    <row r="3" spans="1:5" ht="13.5" x14ac:dyDescent="0.2">
      <c r="A3" s="31" t="s">
        <v>64</v>
      </c>
      <c r="B3" s="32" t="s">
        <v>65</v>
      </c>
      <c r="C3" s="32" t="s">
        <v>2</v>
      </c>
      <c r="D3" s="33" t="s">
        <v>199</v>
      </c>
      <c r="E3" s="33" t="s">
        <v>200</v>
      </c>
    </row>
    <row r="4" spans="1:5" x14ac:dyDescent="0.2">
      <c r="A4" s="16" t="s">
        <v>5</v>
      </c>
      <c r="B4" s="36">
        <v>76463000</v>
      </c>
      <c r="C4" s="36">
        <v>153276000</v>
      </c>
      <c r="D4" s="37">
        <v>78120000</v>
      </c>
      <c r="E4" s="37">
        <v>160298000</v>
      </c>
    </row>
    <row r="5" spans="1:5" x14ac:dyDescent="0.2">
      <c r="A5" s="11" t="s">
        <v>66</v>
      </c>
      <c r="B5" s="34">
        <v>24227000</v>
      </c>
      <c r="C5" s="34">
        <v>48609000</v>
      </c>
      <c r="D5" s="35">
        <v>23543000</v>
      </c>
      <c r="E5" s="35">
        <v>46487000</v>
      </c>
    </row>
    <row r="6" spans="1:5" x14ac:dyDescent="0.2">
      <c r="A6" s="28" t="s">
        <v>67</v>
      </c>
      <c r="B6" s="34">
        <v>2016000</v>
      </c>
      <c r="C6" s="34">
        <v>4192000</v>
      </c>
      <c r="D6" s="35">
        <v>2180000</v>
      </c>
      <c r="E6" s="35">
        <v>4374000</v>
      </c>
    </row>
    <row r="7" spans="1:5" x14ac:dyDescent="0.2">
      <c r="A7" s="16" t="s">
        <v>68</v>
      </c>
      <c r="B7" s="36">
        <v>102706000</v>
      </c>
      <c r="C7" s="36">
        <v>206077000</v>
      </c>
      <c r="D7" s="37">
        <v>103843000</v>
      </c>
      <c r="E7" s="37">
        <v>211159000</v>
      </c>
    </row>
    <row r="8" spans="1:5" x14ac:dyDescent="0.2">
      <c r="A8" s="11" t="s">
        <v>69</v>
      </c>
      <c r="B8" s="34">
        <v>-26484000</v>
      </c>
      <c r="C8" s="34">
        <v>-51992000</v>
      </c>
      <c r="D8" s="35">
        <v>-31861000</v>
      </c>
      <c r="E8" s="35">
        <v>-64158000</v>
      </c>
    </row>
    <row r="9" spans="1:5" x14ac:dyDescent="0.2">
      <c r="A9" s="28" t="s">
        <v>70</v>
      </c>
      <c r="B9" s="34">
        <v>-23402000</v>
      </c>
      <c r="C9" s="34">
        <v>-46756000</v>
      </c>
      <c r="D9" s="35">
        <v>-22327000</v>
      </c>
      <c r="E9" s="35">
        <v>-44870000</v>
      </c>
    </row>
    <row r="10" spans="1:5" x14ac:dyDescent="0.2">
      <c r="A10" s="16" t="s">
        <v>7</v>
      </c>
      <c r="B10" s="36">
        <v>52820000</v>
      </c>
      <c r="C10" s="36">
        <v>107329000</v>
      </c>
      <c r="D10" s="37">
        <v>49655000</v>
      </c>
      <c r="E10" s="37">
        <v>102131000</v>
      </c>
    </row>
    <row r="11" spans="1:5" x14ac:dyDescent="0.2">
      <c r="A11" s="7" t="s">
        <v>71</v>
      </c>
      <c r="B11" s="38">
        <v>72343000</v>
      </c>
      <c r="C11" s="38">
        <v>129611000</v>
      </c>
      <c r="D11" s="39">
        <v>60701000</v>
      </c>
      <c r="E11" s="39">
        <v>193730000</v>
      </c>
    </row>
    <row r="12" spans="1:5" x14ac:dyDescent="0.2">
      <c r="A12" s="7" t="s">
        <v>72</v>
      </c>
      <c r="B12" s="38">
        <v>-72343000</v>
      </c>
      <c r="C12" s="38">
        <v>-129611000</v>
      </c>
      <c r="D12" s="39">
        <v>-60701000</v>
      </c>
      <c r="E12" s="39">
        <v>-193730000</v>
      </c>
    </row>
    <row r="13" spans="1:5" x14ac:dyDescent="0.2">
      <c r="A13" s="7" t="s">
        <v>73</v>
      </c>
      <c r="B13" s="38">
        <v>6082000</v>
      </c>
      <c r="C13" s="38">
        <v>5012000</v>
      </c>
      <c r="D13" s="39">
        <v>2179000</v>
      </c>
      <c r="E13" s="39">
        <v>2660000</v>
      </c>
    </row>
    <row r="14" spans="1:5" x14ac:dyDescent="0.2">
      <c r="A14" s="7" t="s">
        <v>74</v>
      </c>
      <c r="B14" s="38">
        <v>-1143000</v>
      </c>
      <c r="C14" s="38">
        <v>-2218000</v>
      </c>
      <c r="D14" s="39">
        <v>-797000</v>
      </c>
      <c r="E14" s="39">
        <v>-2874000</v>
      </c>
    </row>
    <row r="15" spans="1:5" ht="24" x14ac:dyDescent="0.2">
      <c r="A15" s="40" t="s">
        <v>75</v>
      </c>
      <c r="B15" s="38">
        <v>-7882000</v>
      </c>
      <c r="C15" s="38">
        <v>-6445000</v>
      </c>
      <c r="D15" s="39">
        <v>3687000</v>
      </c>
      <c r="E15" s="39">
        <v>6792000</v>
      </c>
    </row>
    <row r="16" spans="1:5" x14ac:dyDescent="0.2">
      <c r="A16" s="16" t="s">
        <v>76</v>
      </c>
      <c r="B16" s="36">
        <v>-2943000</v>
      </c>
      <c r="C16" s="36">
        <v>-3651000</v>
      </c>
      <c r="D16" s="37">
        <v>5069000</v>
      </c>
      <c r="E16" s="37">
        <v>6578000</v>
      </c>
    </row>
    <row r="17" spans="1:5" ht="24" x14ac:dyDescent="0.2">
      <c r="A17" s="41" t="s">
        <v>77</v>
      </c>
      <c r="B17" s="34">
        <v>-219000</v>
      </c>
      <c r="C17" s="34">
        <v>1165000</v>
      </c>
      <c r="D17" s="35">
        <v>51000</v>
      </c>
      <c r="E17" s="35">
        <v>-431000</v>
      </c>
    </row>
    <row r="18" spans="1:5" x14ac:dyDescent="0.2">
      <c r="A18" s="16" t="s">
        <v>8</v>
      </c>
      <c r="B18" s="36">
        <v>-3162000</v>
      </c>
      <c r="C18" s="36">
        <v>-2486000</v>
      </c>
      <c r="D18" s="37">
        <v>5120000</v>
      </c>
      <c r="E18" s="37">
        <v>6147000</v>
      </c>
    </row>
    <row r="19" spans="1:5" x14ac:dyDescent="0.2">
      <c r="A19" s="7" t="s">
        <v>78</v>
      </c>
      <c r="B19" s="34">
        <v>16452000</v>
      </c>
      <c r="C19" s="34">
        <v>27275000</v>
      </c>
      <c r="D19" s="35">
        <v>16739000</v>
      </c>
      <c r="E19" s="35">
        <v>27392000</v>
      </c>
    </row>
    <row r="20" spans="1:5" x14ac:dyDescent="0.2">
      <c r="A20" s="7" t="s">
        <v>79</v>
      </c>
      <c r="B20" s="34">
        <v>-18444000</v>
      </c>
      <c r="C20" s="34">
        <v>-28369000</v>
      </c>
      <c r="D20" s="35">
        <v>-15017000</v>
      </c>
      <c r="E20" s="35">
        <v>-24426000</v>
      </c>
    </row>
    <row r="21" spans="1:5" x14ac:dyDescent="0.2">
      <c r="A21" s="7" t="s">
        <v>80</v>
      </c>
      <c r="B21" s="34">
        <v>-4461000</v>
      </c>
      <c r="C21" s="34">
        <v>-5437000</v>
      </c>
      <c r="D21" s="35">
        <v>-11162000</v>
      </c>
      <c r="E21" s="35">
        <v>-12628000</v>
      </c>
    </row>
    <row r="22" spans="1:5" x14ac:dyDescent="0.2">
      <c r="A22" s="7" t="s">
        <v>81</v>
      </c>
      <c r="B22" s="34">
        <v>-793000</v>
      </c>
      <c r="C22" s="34">
        <v>-1784000</v>
      </c>
      <c r="D22" s="35">
        <v>-2270000</v>
      </c>
      <c r="E22" s="35">
        <v>-4267000</v>
      </c>
    </row>
    <row r="23" spans="1:5" x14ac:dyDescent="0.2">
      <c r="A23" s="28" t="s">
        <v>82</v>
      </c>
      <c r="B23" s="34">
        <v>9317000</v>
      </c>
      <c r="C23" s="34">
        <v>8976000</v>
      </c>
      <c r="D23" s="35">
        <v>8027000</v>
      </c>
      <c r="E23" s="35">
        <v>8314000</v>
      </c>
    </row>
    <row r="24" spans="1:5" x14ac:dyDescent="0.2">
      <c r="A24" s="16" t="s">
        <v>83</v>
      </c>
      <c r="B24" s="36">
        <v>2071000</v>
      </c>
      <c r="C24" s="36">
        <v>661000</v>
      </c>
      <c r="D24" s="37">
        <v>-3683000</v>
      </c>
      <c r="E24" s="37">
        <v>-5615000</v>
      </c>
    </row>
    <row r="25" spans="1:5" x14ac:dyDescent="0.2">
      <c r="A25" s="42" t="s">
        <v>84</v>
      </c>
      <c r="B25" s="34">
        <v>-36000</v>
      </c>
      <c r="C25" s="34">
        <v>22000</v>
      </c>
      <c r="D25" s="35">
        <v>-22000</v>
      </c>
      <c r="E25" s="35">
        <v>-26000</v>
      </c>
    </row>
    <row r="26" spans="1:5" x14ac:dyDescent="0.2">
      <c r="A26" s="16" t="s">
        <v>10</v>
      </c>
      <c r="B26" s="36">
        <v>2035000</v>
      </c>
      <c r="C26" s="36">
        <v>683000</v>
      </c>
      <c r="D26" s="37">
        <v>-3705000</v>
      </c>
      <c r="E26" s="37">
        <v>-5641000</v>
      </c>
    </row>
    <row r="27" spans="1:5" x14ac:dyDescent="0.2">
      <c r="A27" s="7" t="s">
        <v>85</v>
      </c>
      <c r="B27" s="38">
        <v>4116000</v>
      </c>
      <c r="C27" s="38">
        <v>8179000</v>
      </c>
      <c r="D27" s="39">
        <v>10847000</v>
      </c>
      <c r="E27" s="39">
        <v>19179000</v>
      </c>
    </row>
    <row r="28" spans="1:5" x14ac:dyDescent="0.2">
      <c r="A28" s="28" t="s">
        <v>86</v>
      </c>
      <c r="B28" s="38">
        <v>-13496000</v>
      </c>
      <c r="C28" s="38">
        <v>-26115000</v>
      </c>
      <c r="D28" s="39">
        <v>-40562000</v>
      </c>
      <c r="E28" s="39">
        <v>-53517000</v>
      </c>
    </row>
    <row r="29" spans="1:5" x14ac:dyDescent="0.2">
      <c r="A29" s="16" t="s">
        <v>11</v>
      </c>
      <c r="B29" s="36">
        <v>42313000</v>
      </c>
      <c r="C29" s="36">
        <v>87590000</v>
      </c>
      <c r="D29" s="37">
        <v>21355000</v>
      </c>
      <c r="E29" s="37">
        <v>68299000</v>
      </c>
    </row>
    <row r="30" spans="1:5" x14ac:dyDescent="0.2">
      <c r="A30" s="7" t="s">
        <v>87</v>
      </c>
      <c r="B30" s="34">
        <v>-99704000</v>
      </c>
      <c r="C30" s="34">
        <v>-104060000</v>
      </c>
      <c r="D30" s="35">
        <v>-29327000</v>
      </c>
      <c r="E30" s="35">
        <v>24049000</v>
      </c>
    </row>
    <row r="31" spans="1:5" x14ac:dyDescent="0.2">
      <c r="A31" s="7" t="s">
        <v>88</v>
      </c>
      <c r="B31" s="34">
        <v>-25263000</v>
      </c>
      <c r="C31" s="34">
        <v>-32055000</v>
      </c>
      <c r="D31" s="35">
        <v>150571000</v>
      </c>
      <c r="E31" s="35">
        <v>335409000</v>
      </c>
    </row>
    <row r="32" spans="1:5" x14ac:dyDescent="0.2">
      <c r="A32" s="28" t="s">
        <v>89</v>
      </c>
      <c r="B32" s="34">
        <v>-10791000</v>
      </c>
      <c r="C32" s="34">
        <v>-12162000</v>
      </c>
      <c r="D32" s="35">
        <v>1827000</v>
      </c>
      <c r="E32" s="35">
        <v>3078000</v>
      </c>
    </row>
    <row r="33" spans="1:5" x14ac:dyDescent="0.2">
      <c r="A33" s="16" t="s">
        <v>90</v>
      </c>
      <c r="B33" s="36">
        <v>-135758000</v>
      </c>
      <c r="C33" s="36">
        <v>-148277000</v>
      </c>
      <c r="D33" s="37">
        <v>123071000</v>
      </c>
      <c r="E33" s="37">
        <v>362536000</v>
      </c>
    </row>
    <row r="34" spans="1:5" x14ac:dyDescent="0.2">
      <c r="A34" s="16" t="s">
        <v>91</v>
      </c>
      <c r="B34" s="36">
        <v>-93445000</v>
      </c>
      <c r="C34" s="36">
        <v>-60687000</v>
      </c>
      <c r="D34" s="37">
        <v>144426000</v>
      </c>
      <c r="E34" s="37">
        <v>430835000</v>
      </c>
    </row>
    <row r="35" spans="1:5" x14ac:dyDescent="0.2">
      <c r="A35" s="7" t="s">
        <v>92</v>
      </c>
      <c r="B35" s="34">
        <v>-40296000</v>
      </c>
      <c r="C35" s="34">
        <v>-79672000</v>
      </c>
      <c r="D35" s="35">
        <v>-44624000</v>
      </c>
      <c r="E35" s="35">
        <v>-88497000</v>
      </c>
    </row>
    <row r="36" spans="1:5" x14ac:dyDescent="0.2">
      <c r="A36" s="7" t="s">
        <v>93</v>
      </c>
      <c r="B36" s="34">
        <v>2452000</v>
      </c>
      <c r="C36" s="34">
        <v>4601000</v>
      </c>
      <c r="D36" s="35">
        <v>4486000</v>
      </c>
      <c r="E36" s="35">
        <v>8429000</v>
      </c>
    </row>
    <row r="37" spans="1:5" x14ac:dyDescent="0.2">
      <c r="A37" s="7" t="s">
        <v>94</v>
      </c>
      <c r="B37" s="34">
        <v>23547000</v>
      </c>
      <c r="C37" s="34">
        <v>35401000</v>
      </c>
      <c r="D37" s="35">
        <v>-87504000</v>
      </c>
      <c r="E37" s="35">
        <v>-180456000</v>
      </c>
    </row>
    <row r="38" spans="1:5" x14ac:dyDescent="0.2">
      <c r="A38" s="7" t="s">
        <v>95</v>
      </c>
      <c r="B38" s="34">
        <v>7977000</v>
      </c>
      <c r="C38" s="34">
        <v>-11041000</v>
      </c>
      <c r="D38" s="35">
        <v>-32929000</v>
      </c>
      <c r="E38" s="35">
        <v>-22327000</v>
      </c>
    </row>
    <row r="39" spans="1:5" x14ac:dyDescent="0.2">
      <c r="A39" s="28" t="s">
        <v>96</v>
      </c>
      <c r="B39" s="34">
        <v>-88373000</v>
      </c>
      <c r="C39" s="34">
        <v>-33068000</v>
      </c>
      <c r="D39" s="35">
        <v>64294000</v>
      </c>
      <c r="E39" s="35">
        <v>79800000</v>
      </c>
    </row>
    <row r="40" spans="1:5" x14ac:dyDescent="0.2">
      <c r="A40" s="16" t="s">
        <v>14</v>
      </c>
      <c r="B40" s="36">
        <v>-94693000</v>
      </c>
      <c r="C40" s="36">
        <v>-83779000</v>
      </c>
      <c r="D40" s="37">
        <v>-96277000</v>
      </c>
      <c r="E40" s="37">
        <v>-203051000</v>
      </c>
    </row>
    <row r="41" spans="1:5" x14ac:dyDescent="0.2">
      <c r="A41" s="16" t="s">
        <v>97</v>
      </c>
      <c r="B41" s="36">
        <v>-188138000</v>
      </c>
      <c r="C41" s="36">
        <v>-144466000</v>
      </c>
      <c r="D41" s="37">
        <v>48149000</v>
      </c>
      <c r="E41" s="37">
        <v>227784000</v>
      </c>
    </row>
    <row r="42" spans="1:5" x14ac:dyDescent="0.2">
      <c r="A42" s="7" t="s">
        <v>98</v>
      </c>
      <c r="B42" s="34">
        <v>-7657000</v>
      </c>
      <c r="C42" s="34">
        <v>-31765000</v>
      </c>
      <c r="D42" s="35">
        <v>-2970000</v>
      </c>
      <c r="E42" s="35">
        <v>-8077000</v>
      </c>
    </row>
    <row r="43" spans="1:5" x14ac:dyDescent="0.2">
      <c r="A43" s="28" t="s">
        <v>99</v>
      </c>
      <c r="B43" s="34">
        <v>8069000</v>
      </c>
      <c r="C43" s="34">
        <v>11469000</v>
      </c>
      <c r="D43" s="35">
        <v>-19460000</v>
      </c>
      <c r="E43" s="35">
        <v>-84800000</v>
      </c>
    </row>
    <row r="44" spans="1:5" x14ac:dyDescent="0.2">
      <c r="A44" s="16" t="s">
        <v>100</v>
      </c>
      <c r="B44" s="36">
        <v>-187726000</v>
      </c>
      <c r="C44" s="36">
        <v>-164762000</v>
      </c>
      <c r="D44" s="37">
        <v>25719000</v>
      </c>
      <c r="E44" s="37">
        <v>134907000</v>
      </c>
    </row>
    <row r="45" spans="1:5" ht="13.5" thickBot="1" x14ac:dyDescent="0.25">
      <c r="A45" s="43" t="s">
        <v>101</v>
      </c>
      <c r="B45" s="44">
        <v>11470000</v>
      </c>
      <c r="C45" s="44">
        <v>10370000</v>
      </c>
      <c r="D45" s="39">
        <v>-7525000</v>
      </c>
      <c r="E45" s="39">
        <v>-1688000</v>
      </c>
    </row>
    <row r="46" spans="1:5" x14ac:dyDescent="0.2">
      <c r="A46" s="45" t="s">
        <v>16</v>
      </c>
      <c r="B46" s="46">
        <v>-176256000</v>
      </c>
      <c r="C46" s="46">
        <v>-154392000</v>
      </c>
      <c r="D46" s="47">
        <v>18194000</v>
      </c>
      <c r="E46" s="47">
        <v>133219000</v>
      </c>
    </row>
    <row r="47" spans="1:5" x14ac:dyDescent="0.2">
      <c r="A47" s="48" t="s">
        <v>102</v>
      </c>
      <c r="B47" s="49">
        <v>-175452000</v>
      </c>
      <c r="C47" s="49">
        <v>-154241000</v>
      </c>
      <c r="D47" s="50">
        <v>16962000</v>
      </c>
      <c r="E47" s="50">
        <v>132833000</v>
      </c>
    </row>
    <row r="48" spans="1:5" x14ac:dyDescent="0.2">
      <c r="A48" s="48" t="s">
        <v>103</v>
      </c>
      <c r="B48" s="49">
        <v>-804000</v>
      </c>
      <c r="C48" s="49">
        <v>-151000</v>
      </c>
      <c r="D48" s="50">
        <v>1232000</v>
      </c>
      <c r="E48" s="50">
        <v>386000</v>
      </c>
    </row>
    <row r="49" spans="1:5" x14ac:dyDescent="0.2">
      <c r="A49" s="16" t="s">
        <v>104</v>
      </c>
      <c r="B49" s="51">
        <v>-0.18163566765280814</v>
      </c>
      <c r="C49" s="51">
        <v>-0.15967710260063267</v>
      </c>
      <c r="D49" s="52">
        <v>1.7603986191048984E-2</v>
      </c>
      <c r="E49" s="52">
        <v>0.13580311185744268</v>
      </c>
    </row>
    <row r="50" spans="1:5" x14ac:dyDescent="0.2">
      <c r="A50" s="48" t="s">
        <v>105</v>
      </c>
      <c r="B50" s="53">
        <v>-0.19350991877471108</v>
      </c>
      <c r="C50" s="51">
        <v>-0.17041258508563056</v>
      </c>
      <c r="D50" s="52">
        <v>2.5297269937604141E-2</v>
      </c>
      <c r="E50" s="52">
        <v>0.13752885510509472</v>
      </c>
    </row>
    <row r="51" spans="1:5" x14ac:dyDescent="0.2">
      <c r="A51" s="48" t="s">
        <v>106</v>
      </c>
      <c r="B51" s="51">
        <v>1.1874251121902947E-2</v>
      </c>
      <c r="C51" s="53">
        <v>1.0735482484997897E-2</v>
      </c>
      <c r="D51" s="52">
        <v>-7.6932837465551558E-3</v>
      </c>
      <c r="E51" s="52">
        <v>-1.7257432476520387E-3</v>
      </c>
    </row>
    <row r="52" spans="1:5" x14ac:dyDescent="0.2">
      <c r="A52" s="16" t="s">
        <v>107</v>
      </c>
      <c r="B52" s="51">
        <v>-0.18163566765280814</v>
      </c>
      <c r="C52" s="51">
        <v>-0.15967710260063267</v>
      </c>
      <c r="D52" s="52">
        <v>2.0705676950122556E-2</v>
      </c>
      <c r="E52" s="52">
        <v>0.13070510376750319</v>
      </c>
    </row>
    <row r="53" spans="1:5" x14ac:dyDescent="0.2">
      <c r="A53" s="48" t="s">
        <v>105</v>
      </c>
      <c r="B53" s="51">
        <v>-0.19350991877471108</v>
      </c>
      <c r="C53" s="51">
        <v>-0.17041258508563056</v>
      </c>
      <c r="D53" s="52">
        <v>2.7527285647707681E-2</v>
      </c>
      <c r="E53" s="52">
        <v>0.13223750334186338</v>
      </c>
    </row>
    <row r="54" spans="1:5" x14ac:dyDescent="0.2">
      <c r="A54" s="48" t="s">
        <v>106</v>
      </c>
      <c r="B54" s="51">
        <v>1.1874251121902947E-2</v>
      </c>
      <c r="C54" s="53">
        <v>1.0735482484997897E-2</v>
      </c>
      <c r="D54" s="52">
        <v>-6.8216086975851249E-3</v>
      </c>
      <c r="E54" s="52">
        <v>-1.5323995743602005E-3</v>
      </c>
    </row>
    <row r="55" spans="1:5" ht="13.5" x14ac:dyDescent="0.2">
      <c r="A55" s="7" t="s">
        <v>201</v>
      </c>
      <c r="B55" s="54"/>
      <c r="C55" s="54"/>
      <c r="D55" s="54"/>
      <c r="E55" s="54"/>
    </row>
  </sheetData>
  <conditionalFormatting sqref="A3:E54">
    <cfRule type="expression" dxfId="6" priority="1">
      <formula>$A3="x"</formula>
    </cfRule>
  </conditionalFormatting>
  <pageMargins left="0.7" right="0.7" top="0.78740157499999996" bottom="0.78740157499999996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A32" sqref="A32"/>
    </sheetView>
  </sheetViews>
  <sheetFormatPr baseColWidth="10" defaultRowHeight="12.75" x14ac:dyDescent="0.2"/>
  <cols>
    <col min="1" max="1" width="62.7109375" bestFit="1" customWidth="1"/>
    <col min="2" max="5" width="18.7109375" customWidth="1"/>
  </cols>
  <sheetData>
    <row r="1" spans="1:5" x14ac:dyDescent="0.2">
      <c r="A1" s="56" t="s">
        <v>108</v>
      </c>
      <c r="B1" s="57"/>
      <c r="C1" s="57"/>
      <c r="D1" s="58"/>
      <c r="E1" s="58"/>
    </row>
    <row r="2" spans="1:5" x14ac:dyDescent="0.2">
      <c r="A2" s="59"/>
      <c r="B2" s="25"/>
      <c r="C2" s="25"/>
      <c r="D2" s="25"/>
      <c r="E2" s="25"/>
    </row>
    <row r="3" spans="1:5" ht="13.5" x14ac:dyDescent="0.2">
      <c r="A3" s="31" t="s">
        <v>64</v>
      </c>
      <c r="B3" s="32" t="s">
        <v>65</v>
      </c>
      <c r="C3" s="32" t="s">
        <v>2</v>
      </c>
      <c r="D3" s="33" t="s">
        <v>202</v>
      </c>
      <c r="E3" s="33" t="s">
        <v>203</v>
      </c>
    </row>
    <row r="4" spans="1:5" x14ac:dyDescent="0.2">
      <c r="A4" s="60" t="s">
        <v>16</v>
      </c>
      <c r="B4" s="36">
        <v>-176256000</v>
      </c>
      <c r="C4" s="36">
        <v>-154392000</v>
      </c>
      <c r="D4" s="37">
        <v>18194000</v>
      </c>
      <c r="E4" s="37">
        <v>133219000</v>
      </c>
    </row>
    <row r="5" spans="1:5" x14ac:dyDescent="0.2">
      <c r="A5" s="60" t="s">
        <v>109</v>
      </c>
      <c r="B5" s="36"/>
      <c r="C5" s="36"/>
      <c r="D5" s="37"/>
      <c r="E5" s="37"/>
    </row>
    <row r="6" spans="1:5" x14ac:dyDescent="0.2">
      <c r="A6" s="61" t="s">
        <v>110</v>
      </c>
      <c r="B6" s="34">
        <v>0</v>
      </c>
      <c r="C6" s="34">
        <v>0</v>
      </c>
      <c r="D6" s="35">
        <v>-6000</v>
      </c>
      <c r="E6" s="35">
        <v>-16000</v>
      </c>
    </row>
    <row r="7" spans="1:5" x14ac:dyDescent="0.2">
      <c r="A7" s="62" t="s">
        <v>111</v>
      </c>
      <c r="B7" s="34">
        <v>0</v>
      </c>
      <c r="C7" s="34">
        <v>0</v>
      </c>
      <c r="D7" s="35">
        <v>-7700</v>
      </c>
      <c r="E7" s="35">
        <v>-21000</v>
      </c>
    </row>
    <row r="8" spans="1:5" x14ac:dyDescent="0.2">
      <c r="A8" s="62" t="s">
        <v>113</v>
      </c>
      <c r="B8" s="34">
        <v>0</v>
      </c>
      <c r="C8" s="34">
        <v>0</v>
      </c>
      <c r="D8" s="35">
        <v>1700</v>
      </c>
      <c r="E8" s="35">
        <v>5000</v>
      </c>
    </row>
    <row r="9" spans="1:5" x14ac:dyDescent="0.2">
      <c r="A9" s="63" t="s">
        <v>114</v>
      </c>
      <c r="B9" s="34">
        <v>-5058000</v>
      </c>
      <c r="C9" s="34">
        <v>-2564000</v>
      </c>
      <c r="D9" s="35">
        <v>-106595000</v>
      </c>
      <c r="E9" s="35">
        <v>-157609000</v>
      </c>
    </row>
    <row r="10" spans="1:5" x14ac:dyDescent="0.2">
      <c r="A10" s="62" t="s">
        <v>111</v>
      </c>
      <c r="B10" s="34">
        <v>6935000</v>
      </c>
      <c r="C10" s="34">
        <v>7553000</v>
      </c>
      <c r="D10" s="35">
        <v>-105742000</v>
      </c>
      <c r="E10" s="35">
        <v>-156682000</v>
      </c>
    </row>
    <row r="11" spans="1:5" x14ac:dyDescent="0.2">
      <c r="A11" s="62" t="s">
        <v>112</v>
      </c>
      <c r="B11" s="34">
        <v>-11993000</v>
      </c>
      <c r="C11" s="34">
        <v>-10117000</v>
      </c>
      <c r="D11" s="35">
        <v>-853000</v>
      </c>
      <c r="E11" s="35">
        <v>-927000</v>
      </c>
    </row>
    <row r="12" spans="1:5" x14ac:dyDescent="0.2">
      <c r="A12" s="64" t="s">
        <v>115</v>
      </c>
      <c r="B12" s="34">
        <v>4167000</v>
      </c>
      <c r="C12" s="34">
        <v>4130000</v>
      </c>
      <c r="D12" s="35">
        <v>-508000</v>
      </c>
      <c r="E12" s="35">
        <v>-137000</v>
      </c>
    </row>
    <row r="13" spans="1:5" x14ac:dyDescent="0.2">
      <c r="A13" s="62" t="s">
        <v>111</v>
      </c>
      <c r="B13" s="34">
        <v>3655000</v>
      </c>
      <c r="C13" s="34">
        <v>3618000</v>
      </c>
      <c r="D13" s="35">
        <v>-508000</v>
      </c>
      <c r="E13" s="35">
        <v>-159000</v>
      </c>
    </row>
    <row r="14" spans="1:5" x14ac:dyDescent="0.2">
      <c r="A14" s="62" t="s">
        <v>112</v>
      </c>
      <c r="B14" s="34">
        <v>554000</v>
      </c>
      <c r="C14" s="34">
        <v>554000</v>
      </c>
      <c r="D14" s="35">
        <v>0</v>
      </c>
      <c r="E14" s="35">
        <v>22000</v>
      </c>
    </row>
    <row r="15" spans="1:5" ht="13.5" thickBot="1" x14ac:dyDescent="0.25">
      <c r="A15" s="65" t="s">
        <v>113</v>
      </c>
      <c r="B15" s="34">
        <v>-42000</v>
      </c>
      <c r="C15" s="34">
        <v>-42000</v>
      </c>
      <c r="D15" s="35">
        <v>0</v>
      </c>
      <c r="E15" s="35">
        <v>0</v>
      </c>
    </row>
    <row r="16" spans="1:5" x14ac:dyDescent="0.2">
      <c r="A16" s="66" t="s">
        <v>116</v>
      </c>
      <c r="B16" s="67">
        <v>-891000</v>
      </c>
      <c r="C16" s="67">
        <v>1566000</v>
      </c>
      <c r="D16" s="68">
        <v>-107109000</v>
      </c>
      <c r="E16" s="68">
        <v>-157762000</v>
      </c>
    </row>
    <row r="17" spans="1:5" x14ac:dyDescent="0.2">
      <c r="A17" s="60" t="s">
        <v>117</v>
      </c>
      <c r="B17" s="36"/>
      <c r="C17" s="36"/>
      <c r="D17" s="37"/>
      <c r="E17" s="37"/>
    </row>
    <row r="18" spans="1:5" x14ac:dyDescent="0.2">
      <c r="A18" s="63" t="s">
        <v>115</v>
      </c>
      <c r="B18" s="34">
        <v>0</v>
      </c>
      <c r="C18" s="34">
        <v>81000</v>
      </c>
      <c r="D18" s="35">
        <v>0</v>
      </c>
      <c r="E18" s="35">
        <v>-452000</v>
      </c>
    </row>
    <row r="19" spans="1:5" x14ac:dyDescent="0.2">
      <c r="A19" s="62" t="s">
        <v>111</v>
      </c>
      <c r="B19" s="34">
        <v>0</v>
      </c>
      <c r="C19" s="34">
        <v>86000</v>
      </c>
      <c r="D19" s="35">
        <v>0</v>
      </c>
      <c r="E19" s="35">
        <v>-497000</v>
      </c>
    </row>
    <row r="20" spans="1:5" ht="13.5" thickBot="1" x14ac:dyDescent="0.25">
      <c r="A20" s="65" t="s">
        <v>113</v>
      </c>
      <c r="B20" s="34">
        <v>0</v>
      </c>
      <c r="C20" s="34">
        <v>-5000</v>
      </c>
      <c r="D20" s="35">
        <v>0</v>
      </c>
      <c r="E20" s="35">
        <v>45000</v>
      </c>
    </row>
    <row r="21" spans="1:5" x14ac:dyDescent="0.2">
      <c r="A21" s="66" t="s">
        <v>118</v>
      </c>
      <c r="B21" s="67">
        <v>0</v>
      </c>
      <c r="C21" s="67">
        <v>81000</v>
      </c>
      <c r="D21" s="68">
        <v>0</v>
      </c>
      <c r="E21" s="68">
        <v>-452000</v>
      </c>
    </row>
    <row r="22" spans="1:5" x14ac:dyDescent="0.2">
      <c r="A22" s="60" t="s">
        <v>119</v>
      </c>
      <c r="B22" s="36">
        <v>-891000</v>
      </c>
      <c r="C22" s="36">
        <v>1647000</v>
      </c>
      <c r="D22" s="37">
        <v>-107109000</v>
      </c>
      <c r="E22" s="37">
        <v>-158214000</v>
      </c>
    </row>
    <row r="23" spans="1:5" x14ac:dyDescent="0.2">
      <c r="A23" s="60" t="s">
        <v>120</v>
      </c>
      <c r="B23" s="36">
        <v>-177147000</v>
      </c>
      <c r="C23" s="36">
        <v>-152745000</v>
      </c>
      <c r="D23" s="37">
        <v>-88915000</v>
      </c>
      <c r="E23" s="37">
        <v>-24995000</v>
      </c>
    </row>
    <row r="24" spans="1:5" x14ac:dyDescent="0.2">
      <c r="A24" s="69" t="s">
        <v>102</v>
      </c>
      <c r="B24" s="36">
        <v>-175730000</v>
      </c>
      <c r="C24" s="36">
        <v>-151328000</v>
      </c>
      <c r="D24" s="37">
        <v>-86811000</v>
      </c>
      <c r="E24" s="37">
        <v>-22891000</v>
      </c>
    </row>
    <row r="25" spans="1:5" x14ac:dyDescent="0.2">
      <c r="A25" s="69" t="s">
        <v>103</v>
      </c>
      <c r="B25" s="36">
        <v>-1417000</v>
      </c>
      <c r="C25" s="36">
        <v>-1417000</v>
      </c>
      <c r="D25" s="37">
        <v>-2104000</v>
      </c>
      <c r="E25" s="37">
        <v>-2104000</v>
      </c>
    </row>
    <row r="26" spans="1:5" ht="13.5" x14ac:dyDescent="0.2">
      <c r="A26" s="7" t="s">
        <v>201</v>
      </c>
      <c r="B26" s="70"/>
      <c r="C26" s="70"/>
      <c r="D26" s="70"/>
      <c r="E26" s="70"/>
    </row>
  </sheetData>
  <conditionalFormatting sqref="A3:A14 A16:A25 B3:E25">
    <cfRule type="expression" dxfId="5" priority="4">
      <formula>#REF!="x"</formula>
    </cfRule>
  </conditionalFormatting>
  <conditionalFormatting sqref="A15">
    <cfRule type="expression" dxfId="4" priority="1">
      <formula>#REF!="x"</formula>
    </cfRule>
  </conditionalFormatting>
  <pageMargins left="0.7" right="0.7" top="0.78740157499999996" bottom="0.78740157499999996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8"/>
  <sheetViews>
    <sheetView zoomScaleNormal="100" workbookViewId="0">
      <selection activeCell="A37" sqref="A37"/>
    </sheetView>
  </sheetViews>
  <sheetFormatPr baseColWidth="10" defaultRowHeight="12.75" x14ac:dyDescent="0.2"/>
  <cols>
    <col min="1" max="1" width="39.5703125" bestFit="1" customWidth="1"/>
    <col min="2" max="3" width="18.7109375" customWidth="1"/>
  </cols>
  <sheetData>
    <row r="1" spans="1:3" x14ac:dyDescent="0.2">
      <c r="A1" s="71" t="s">
        <v>121</v>
      </c>
      <c r="B1" s="72"/>
      <c r="C1" s="72"/>
    </row>
    <row r="2" spans="1:3" x14ac:dyDescent="0.2">
      <c r="A2" s="14"/>
      <c r="B2" s="6"/>
      <c r="C2" s="6"/>
    </row>
    <row r="3" spans="1:3" x14ac:dyDescent="0.2">
      <c r="A3" s="31" t="s">
        <v>64</v>
      </c>
      <c r="B3" s="32" t="s">
        <v>205</v>
      </c>
      <c r="C3" s="33" t="s">
        <v>204</v>
      </c>
    </row>
    <row r="4" spans="1:3" x14ac:dyDescent="0.2">
      <c r="A4" s="11" t="s">
        <v>122</v>
      </c>
      <c r="B4" s="38">
        <v>4692120000</v>
      </c>
      <c r="C4" s="39">
        <v>4961845000</v>
      </c>
    </row>
    <row r="5" spans="1:3" x14ac:dyDescent="0.2">
      <c r="A5" s="7" t="s">
        <v>123</v>
      </c>
      <c r="B5" s="38">
        <v>452464000</v>
      </c>
      <c r="C5" s="39">
        <v>410043000</v>
      </c>
    </row>
    <row r="6" spans="1:3" x14ac:dyDescent="0.2">
      <c r="A6" s="7" t="s">
        <v>124</v>
      </c>
      <c r="B6" s="38">
        <v>2602000</v>
      </c>
      <c r="C6" s="39">
        <v>2908000</v>
      </c>
    </row>
    <row r="7" spans="1:3" x14ac:dyDescent="0.2">
      <c r="A7" s="73" t="s">
        <v>125</v>
      </c>
      <c r="B7" s="38">
        <v>95217000</v>
      </c>
      <c r="C7" s="39">
        <v>104474000</v>
      </c>
    </row>
    <row r="8" spans="1:3" x14ac:dyDescent="0.2">
      <c r="A8" s="7" t="s">
        <v>126</v>
      </c>
      <c r="B8" s="38">
        <v>706130000</v>
      </c>
      <c r="C8" s="39">
        <v>494103000</v>
      </c>
    </row>
    <row r="9" spans="1:3" x14ac:dyDescent="0.2">
      <c r="A9" s="7" t="s">
        <v>127</v>
      </c>
      <c r="B9" s="38">
        <v>257217000</v>
      </c>
      <c r="C9" s="39">
        <v>245499000</v>
      </c>
    </row>
    <row r="10" spans="1:3" x14ac:dyDescent="0.2">
      <c r="A10" s="7" t="s">
        <v>129</v>
      </c>
      <c r="B10" s="38">
        <v>10880000</v>
      </c>
      <c r="C10" s="39">
        <v>14110000</v>
      </c>
    </row>
    <row r="11" spans="1:3" ht="13.5" thickBot="1" x14ac:dyDescent="0.25">
      <c r="A11" s="74" t="s">
        <v>130</v>
      </c>
      <c r="B11" s="38">
        <v>5305000</v>
      </c>
      <c r="C11" s="39">
        <v>6306000</v>
      </c>
    </row>
    <row r="12" spans="1:3" x14ac:dyDescent="0.2">
      <c r="A12" s="75" t="s">
        <v>131</v>
      </c>
      <c r="B12" s="46">
        <v>6221935000</v>
      </c>
      <c r="C12" s="47">
        <v>6239288000</v>
      </c>
    </row>
    <row r="13" spans="1:3" x14ac:dyDescent="0.2">
      <c r="A13" s="14"/>
      <c r="B13" s="38"/>
      <c r="C13" s="39"/>
    </row>
    <row r="14" spans="1:3" x14ac:dyDescent="0.2">
      <c r="A14" s="7" t="s">
        <v>127</v>
      </c>
      <c r="B14" s="38">
        <v>170333000</v>
      </c>
      <c r="C14" s="39">
        <v>186868000</v>
      </c>
    </row>
    <row r="15" spans="1:3" x14ac:dyDescent="0.2">
      <c r="A15" s="7" t="s">
        <v>128</v>
      </c>
      <c r="B15" s="38">
        <v>17150000</v>
      </c>
      <c r="C15" s="39">
        <v>13719000</v>
      </c>
    </row>
    <row r="16" spans="1:3" x14ac:dyDescent="0.2">
      <c r="A16" s="7" t="s">
        <v>132</v>
      </c>
      <c r="B16" s="38">
        <v>335190000</v>
      </c>
      <c r="C16" s="39">
        <v>323158000</v>
      </c>
    </row>
    <row r="17" spans="1:3" x14ac:dyDescent="0.2">
      <c r="A17" s="7" t="s">
        <v>133</v>
      </c>
      <c r="B17" s="38">
        <v>96466000</v>
      </c>
      <c r="C17" s="39">
        <v>112126000</v>
      </c>
    </row>
    <row r="18" spans="1:3" ht="13.5" thickBot="1" x14ac:dyDescent="0.25">
      <c r="A18" s="74" t="s">
        <v>24</v>
      </c>
      <c r="B18" s="38">
        <v>359545000</v>
      </c>
      <c r="C18" s="39">
        <v>371622000</v>
      </c>
    </row>
    <row r="19" spans="1:3" x14ac:dyDescent="0.2">
      <c r="A19" s="75" t="s">
        <v>134</v>
      </c>
      <c r="B19" s="46">
        <v>978684000</v>
      </c>
      <c r="C19" s="47">
        <v>1007493000</v>
      </c>
    </row>
    <row r="20" spans="1:3" ht="13.5" thickBot="1" x14ac:dyDescent="0.25">
      <c r="A20" s="14"/>
      <c r="B20" s="38"/>
      <c r="C20" s="39"/>
    </row>
    <row r="21" spans="1:3" x14ac:dyDescent="0.2">
      <c r="A21" s="75" t="s">
        <v>135</v>
      </c>
      <c r="B21" s="46">
        <v>7200619000</v>
      </c>
      <c r="C21" s="47">
        <v>7246781000</v>
      </c>
    </row>
    <row r="22" spans="1:3" x14ac:dyDescent="0.2">
      <c r="A22" s="14"/>
      <c r="B22" s="38"/>
      <c r="C22" s="39"/>
    </row>
    <row r="23" spans="1:3" x14ac:dyDescent="0.2">
      <c r="A23" s="7" t="s">
        <v>136</v>
      </c>
      <c r="B23" s="38">
        <v>975956000</v>
      </c>
      <c r="C23" s="39">
        <v>975956000</v>
      </c>
    </row>
    <row r="24" spans="1:3" x14ac:dyDescent="0.2">
      <c r="A24" s="7" t="s">
        <v>137</v>
      </c>
      <c r="B24" s="38">
        <v>3353263000</v>
      </c>
      <c r="C24" s="39">
        <v>3353263000</v>
      </c>
    </row>
    <row r="25" spans="1:3" x14ac:dyDescent="0.2">
      <c r="A25" s="7" t="s">
        <v>138</v>
      </c>
      <c r="B25" s="38">
        <v>-18214000</v>
      </c>
      <c r="C25" s="39">
        <v>-18214000</v>
      </c>
    </row>
    <row r="26" spans="1:3" x14ac:dyDescent="0.2">
      <c r="A26" s="7" t="s">
        <v>139</v>
      </c>
      <c r="B26" s="38">
        <v>-636397000</v>
      </c>
      <c r="C26" s="39">
        <v>-639690000</v>
      </c>
    </row>
    <row r="27" spans="1:3" x14ac:dyDescent="0.2">
      <c r="A27" s="28" t="s">
        <v>140</v>
      </c>
      <c r="B27" s="34">
        <v>-987262000</v>
      </c>
      <c r="C27" s="35">
        <v>-779779000</v>
      </c>
    </row>
    <row r="28" spans="1:3" x14ac:dyDescent="0.2">
      <c r="A28" s="16" t="s">
        <v>141</v>
      </c>
      <c r="B28" s="49">
        <v>2687346000</v>
      </c>
      <c r="C28" s="50">
        <v>2891536000</v>
      </c>
    </row>
    <row r="29" spans="1:3" ht="13.5" thickBot="1" x14ac:dyDescent="0.25">
      <c r="A29" s="43" t="s">
        <v>142</v>
      </c>
      <c r="B29" s="38">
        <v>-11679000</v>
      </c>
      <c r="C29" s="39">
        <v>-5545000</v>
      </c>
    </row>
    <row r="30" spans="1:3" x14ac:dyDescent="0.2">
      <c r="A30" s="75" t="s">
        <v>143</v>
      </c>
      <c r="B30" s="46">
        <v>2675667000</v>
      </c>
      <c r="C30" s="47">
        <v>2885991000</v>
      </c>
    </row>
    <row r="31" spans="1:3" x14ac:dyDescent="0.2">
      <c r="A31" s="14"/>
      <c r="B31" s="76"/>
      <c r="C31" s="77"/>
    </row>
    <row r="32" spans="1:3" x14ac:dyDescent="0.2">
      <c r="A32" s="7" t="s">
        <v>144</v>
      </c>
      <c r="B32" s="38">
        <v>521903000</v>
      </c>
      <c r="C32" s="39">
        <v>517013000</v>
      </c>
    </row>
    <row r="33" spans="1:3" x14ac:dyDescent="0.2">
      <c r="A33" s="7" t="s">
        <v>145</v>
      </c>
      <c r="B33" s="38">
        <v>2444838000</v>
      </c>
      <c r="C33" s="39">
        <v>2366786000</v>
      </c>
    </row>
    <row r="34" spans="1:3" x14ac:dyDescent="0.2">
      <c r="A34" s="7" t="s">
        <v>146</v>
      </c>
      <c r="B34" s="38">
        <v>64611000</v>
      </c>
      <c r="C34" s="39">
        <v>70910000</v>
      </c>
    </row>
    <row r="35" spans="1:3" x14ac:dyDescent="0.2">
      <c r="A35" s="7" t="s">
        <v>147</v>
      </c>
      <c r="B35" s="38">
        <v>0</v>
      </c>
      <c r="C35" s="39">
        <v>19000</v>
      </c>
    </row>
    <row r="36" spans="1:3" x14ac:dyDescent="0.2">
      <c r="A36" s="7" t="s">
        <v>148</v>
      </c>
      <c r="B36" s="38">
        <v>5277000</v>
      </c>
      <c r="C36" s="39">
        <v>5922000</v>
      </c>
    </row>
    <row r="37" spans="1:3" ht="13.5" thickBot="1" x14ac:dyDescent="0.25">
      <c r="A37" s="74" t="s">
        <v>149</v>
      </c>
      <c r="B37" s="38">
        <v>457010000</v>
      </c>
      <c r="C37" s="39">
        <v>466171000</v>
      </c>
    </row>
    <row r="38" spans="1:3" x14ac:dyDescent="0.2">
      <c r="A38" s="75" t="s">
        <v>150</v>
      </c>
      <c r="B38" s="46">
        <v>3493639000</v>
      </c>
      <c r="C38" s="47">
        <v>3426821000</v>
      </c>
    </row>
    <row r="39" spans="1:3" x14ac:dyDescent="0.2">
      <c r="A39" s="78"/>
      <c r="B39" s="76"/>
      <c r="C39" s="77"/>
    </row>
    <row r="40" spans="1:3" x14ac:dyDescent="0.2">
      <c r="A40" s="7" t="s">
        <v>144</v>
      </c>
      <c r="B40" s="38">
        <v>3356000</v>
      </c>
      <c r="C40" s="39">
        <v>3221000</v>
      </c>
    </row>
    <row r="41" spans="1:3" x14ac:dyDescent="0.2">
      <c r="A41" s="7" t="s">
        <v>145</v>
      </c>
      <c r="B41" s="38">
        <v>530786000</v>
      </c>
      <c r="C41" s="39">
        <v>409137000</v>
      </c>
    </row>
    <row r="42" spans="1:3" x14ac:dyDescent="0.2">
      <c r="A42" s="7" t="s">
        <v>146</v>
      </c>
      <c r="B42" s="38">
        <v>240058000</v>
      </c>
      <c r="C42" s="39">
        <v>255972000</v>
      </c>
    </row>
    <row r="43" spans="1:3" x14ac:dyDescent="0.2">
      <c r="A43" s="7" t="s">
        <v>147</v>
      </c>
      <c r="B43" s="38">
        <v>41313000</v>
      </c>
      <c r="C43" s="39">
        <v>28210000</v>
      </c>
    </row>
    <row r="44" spans="1:3" x14ac:dyDescent="0.2">
      <c r="A44" s="7" t="s">
        <v>148</v>
      </c>
      <c r="B44" s="38">
        <v>41206000</v>
      </c>
      <c r="C44" s="39">
        <v>53039000</v>
      </c>
    </row>
    <row r="45" spans="1:3" ht="13.5" thickBot="1" x14ac:dyDescent="0.25">
      <c r="A45" s="74" t="s">
        <v>151</v>
      </c>
      <c r="B45" s="38">
        <v>174594000</v>
      </c>
      <c r="C45" s="39">
        <v>184390000</v>
      </c>
    </row>
    <row r="46" spans="1:3" x14ac:dyDescent="0.2">
      <c r="A46" s="75" t="s">
        <v>152</v>
      </c>
      <c r="B46" s="46">
        <v>1031313000</v>
      </c>
      <c r="C46" s="47">
        <v>933969000</v>
      </c>
    </row>
    <row r="47" spans="1:3" ht="13.5" thickBot="1" x14ac:dyDescent="0.25">
      <c r="A47" s="14"/>
      <c r="B47" s="76"/>
      <c r="C47" s="77"/>
    </row>
    <row r="48" spans="1:3" x14ac:dyDescent="0.2">
      <c r="A48" s="75" t="s">
        <v>153</v>
      </c>
      <c r="B48" s="46">
        <v>7200619000</v>
      </c>
      <c r="C48" s="47">
        <v>7246781000</v>
      </c>
    </row>
  </sheetData>
  <conditionalFormatting sqref="A3:C48">
    <cfRule type="expression" dxfId="3" priority="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zoomScaleNormal="100" workbookViewId="0">
      <selection activeCell="A58" sqref="A58"/>
    </sheetView>
  </sheetViews>
  <sheetFormatPr baseColWidth="10" defaultRowHeight="12.75" x14ac:dyDescent="0.2"/>
  <cols>
    <col min="1" max="1" width="76.5703125" customWidth="1"/>
    <col min="2" max="3" width="18.7109375" customWidth="1"/>
  </cols>
  <sheetData>
    <row r="1" spans="1:3" x14ac:dyDescent="0.2">
      <c r="A1" s="71" t="s">
        <v>154</v>
      </c>
      <c r="B1" s="72"/>
      <c r="C1" s="72"/>
    </row>
    <row r="2" spans="1:3" x14ac:dyDescent="0.2">
      <c r="A2" s="14"/>
      <c r="B2" s="6"/>
      <c r="C2" s="6"/>
    </row>
    <row r="3" spans="1:3" ht="13.5" x14ac:dyDescent="0.2">
      <c r="A3" s="79" t="s">
        <v>64</v>
      </c>
      <c r="B3" s="80" t="s">
        <v>2</v>
      </c>
      <c r="C3" s="81" t="s">
        <v>203</v>
      </c>
    </row>
    <row r="4" spans="1:3" x14ac:dyDescent="0.2">
      <c r="A4" s="82" t="s">
        <v>97</v>
      </c>
      <c r="B4" s="38">
        <v>-144466000</v>
      </c>
      <c r="C4" s="39">
        <v>227784000</v>
      </c>
    </row>
    <row r="5" spans="1:3" x14ac:dyDescent="0.2">
      <c r="A5" s="73" t="s">
        <v>155</v>
      </c>
      <c r="B5" s="38">
        <v>10734000</v>
      </c>
      <c r="C5" s="39">
        <v>5389000</v>
      </c>
    </row>
    <row r="6" spans="1:3" x14ac:dyDescent="0.2">
      <c r="A6" s="73" t="s">
        <v>156</v>
      </c>
      <c r="B6" s="38">
        <v>131338000</v>
      </c>
      <c r="C6" s="39">
        <v>-374725000</v>
      </c>
    </row>
    <row r="7" spans="1:3" x14ac:dyDescent="0.2">
      <c r="A7" s="7" t="s">
        <v>89</v>
      </c>
      <c r="B7" s="38">
        <v>12162000</v>
      </c>
      <c r="C7" s="39">
        <v>-3078000</v>
      </c>
    </row>
    <row r="8" spans="1:3" x14ac:dyDescent="0.2">
      <c r="A8" s="7" t="s">
        <v>157</v>
      </c>
      <c r="B8" s="38">
        <v>3605000</v>
      </c>
      <c r="C8" s="39">
        <v>10153000</v>
      </c>
    </row>
    <row r="9" spans="1:3" x14ac:dyDescent="0.2">
      <c r="A9" s="7" t="s">
        <v>158</v>
      </c>
      <c r="B9" s="38">
        <v>5247000</v>
      </c>
      <c r="C9" s="39">
        <v>21508000</v>
      </c>
    </row>
    <row r="10" spans="1:3" x14ac:dyDescent="0.2">
      <c r="A10" s="73" t="s">
        <v>96</v>
      </c>
      <c r="B10" s="38">
        <v>33069000</v>
      </c>
      <c r="C10" s="39">
        <v>-79800000</v>
      </c>
    </row>
    <row r="11" spans="1:3" x14ac:dyDescent="0.2">
      <c r="A11" s="73" t="s">
        <v>159</v>
      </c>
      <c r="B11" s="38">
        <v>-28003000</v>
      </c>
      <c r="C11" s="39">
        <v>186764000</v>
      </c>
    </row>
    <row r="12" spans="1:3" x14ac:dyDescent="0.2">
      <c r="A12" s="73" t="s">
        <v>160</v>
      </c>
      <c r="B12" s="38">
        <v>75143000</v>
      </c>
      <c r="C12" s="39">
        <v>85019000</v>
      </c>
    </row>
    <row r="13" spans="1:3" x14ac:dyDescent="0.2">
      <c r="A13" s="73" t="s">
        <v>73</v>
      </c>
      <c r="B13" s="38">
        <v>-14863000</v>
      </c>
      <c r="C13" s="39">
        <v>-2358000</v>
      </c>
    </row>
    <row r="14" spans="1:3" x14ac:dyDescent="0.2">
      <c r="A14" s="40" t="s">
        <v>161</v>
      </c>
      <c r="B14" s="38">
        <v>89000</v>
      </c>
      <c r="C14" s="39">
        <v>-8511000</v>
      </c>
    </row>
    <row r="15" spans="1:3" x14ac:dyDescent="0.2">
      <c r="A15" s="83" t="s">
        <v>162</v>
      </c>
      <c r="B15" s="36">
        <v>84055000</v>
      </c>
      <c r="C15" s="37">
        <v>68145000</v>
      </c>
    </row>
    <row r="16" spans="1:3" x14ac:dyDescent="0.2">
      <c r="A16" s="41" t="s">
        <v>163</v>
      </c>
      <c r="B16" s="38">
        <v>-20503000</v>
      </c>
      <c r="C16" s="39">
        <v>-8050000</v>
      </c>
    </row>
    <row r="17" spans="1:3" x14ac:dyDescent="0.2">
      <c r="A17" s="83" t="s">
        <v>164</v>
      </c>
      <c r="B17" s="36">
        <v>63552000</v>
      </c>
      <c r="C17" s="37">
        <v>60095000</v>
      </c>
    </row>
    <row r="18" spans="1:3" x14ac:dyDescent="0.2">
      <c r="A18" s="73" t="s">
        <v>165</v>
      </c>
      <c r="B18" s="38">
        <v>12896000</v>
      </c>
      <c r="C18" s="39">
        <v>5244000</v>
      </c>
    </row>
    <row r="19" spans="1:3" x14ac:dyDescent="0.2">
      <c r="A19" s="73" t="s">
        <v>166</v>
      </c>
      <c r="B19" s="38">
        <v>14852000</v>
      </c>
      <c r="C19" s="39">
        <v>-13161000</v>
      </c>
    </row>
    <row r="20" spans="1:3" x14ac:dyDescent="0.2">
      <c r="A20" s="73" t="s">
        <v>167</v>
      </c>
      <c r="B20" s="38">
        <v>-15048000</v>
      </c>
      <c r="C20" s="39">
        <v>2553000</v>
      </c>
    </row>
    <row r="21" spans="1:3" x14ac:dyDescent="0.2">
      <c r="A21" s="40" t="s">
        <v>168</v>
      </c>
      <c r="B21" s="38">
        <v>-12331000</v>
      </c>
      <c r="C21" s="39">
        <v>28858000</v>
      </c>
    </row>
    <row r="22" spans="1:3" x14ac:dyDescent="0.2">
      <c r="A22" s="83" t="s">
        <v>169</v>
      </c>
      <c r="B22" s="36">
        <v>63921000</v>
      </c>
      <c r="C22" s="37">
        <v>83589000</v>
      </c>
    </row>
    <row r="23" spans="1:3" x14ac:dyDescent="0.2">
      <c r="A23" s="73" t="s">
        <v>170</v>
      </c>
      <c r="B23" s="38">
        <v>-78213000</v>
      </c>
      <c r="C23" s="39">
        <v>-182320000</v>
      </c>
    </row>
    <row r="24" spans="1:3" x14ac:dyDescent="0.2">
      <c r="A24" s="14" t="s">
        <v>171</v>
      </c>
      <c r="B24" s="38">
        <v>15000</v>
      </c>
      <c r="C24" s="39">
        <v>2616000</v>
      </c>
    </row>
    <row r="25" spans="1:3" x14ac:dyDescent="0.2">
      <c r="A25" s="14" t="s">
        <v>172</v>
      </c>
      <c r="B25" s="38">
        <v>57357000</v>
      </c>
      <c r="C25" s="39">
        <v>0</v>
      </c>
    </row>
    <row r="26" spans="1:3" x14ac:dyDescent="0.2">
      <c r="A26" s="14" t="s">
        <v>173</v>
      </c>
      <c r="B26" s="38">
        <v>27879000</v>
      </c>
      <c r="C26" s="39">
        <v>82452000</v>
      </c>
    </row>
    <row r="27" spans="1:3" x14ac:dyDescent="0.2">
      <c r="A27" s="73" t="s">
        <v>174</v>
      </c>
      <c r="B27" s="38">
        <v>-461000</v>
      </c>
      <c r="C27" s="39">
        <v>-517000</v>
      </c>
    </row>
    <row r="28" spans="1:3" x14ac:dyDescent="0.2">
      <c r="A28" s="73" t="s">
        <v>175</v>
      </c>
      <c r="B28" s="38">
        <v>-608839000</v>
      </c>
      <c r="C28" s="39">
        <v>-6251000</v>
      </c>
    </row>
    <row r="29" spans="1:3" x14ac:dyDescent="0.2">
      <c r="A29" s="73" t="s">
        <v>176</v>
      </c>
      <c r="B29" s="38">
        <v>101484000</v>
      </c>
      <c r="C29" s="39">
        <v>192397000</v>
      </c>
    </row>
    <row r="30" spans="1:3" x14ac:dyDescent="0.2">
      <c r="A30" s="73" t="s">
        <v>177</v>
      </c>
      <c r="B30" s="38">
        <v>3557000</v>
      </c>
      <c r="C30" s="39">
        <v>16026000</v>
      </c>
    </row>
    <row r="31" spans="1:3" x14ac:dyDescent="0.2">
      <c r="A31" s="7" t="s">
        <v>178</v>
      </c>
      <c r="B31" s="38">
        <v>356428000</v>
      </c>
      <c r="C31" s="39">
        <v>146572000</v>
      </c>
    </row>
    <row r="32" spans="1:3" x14ac:dyDescent="0.2">
      <c r="A32" s="73" t="s">
        <v>179</v>
      </c>
      <c r="B32" s="38">
        <v>6981000</v>
      </c>
      <c r="C32" s="39">
        <v>27625000</v>
      </c>
    </row>
    <row r="33" spans="1:3" x14ac:dyDescent="0.2">
      <c r="A33" s="40" t="s">
        <v>180</v>
      </c>
      <c r="B33" s="38">
        <v>2268000</v>
      </c>
      <c r="C33" s="39">
        <v>1527000</v>
      </c>
    </row>
    <row r="34" spans="1:3" x14ac:dyDescent="0.2">
      <c r="A34" s="83" t="s">
        <v>181</v>
      </c>
      <c r="B34" s="36">
        <v>-131544000</v>
      </c>
      <c r="C34" s="37">
        <v>280127000</v>
      </c>
    </row>
    <row r="35" spans="1:3" x14ac:dyDescent="0.2">
      <c r="A35" s="73" t="s">
        <v>182</v>
      </c>
      <c r="B35" s="38">
        <v>459872000</v>
      </c>
      <c r="C35" s="39">
        <v>580034000</v>
      </c>
    </row>
    <row r="36" spans="1:3" x14ac:dyDescent="0.2">
      <c r="A36" s="73" t="s">
        <v>183</v>
      </c>
      <c r="B36" s="38">
        <v>-267956000</v>
      </c>
      <c r="C36" s="39">
        <v>-816436000</v>
      </c>
    </row>
    <row r="37" spans="1:3" x14ac:dyDescent="0.2">
      <c r="A37" s="73" t="s">
        <v>184</v>
      </c>
      <c r="B37" s="38">
        <v>0</v>
      </c>
      <c r="C37" s="39">
        <v>366000</v>
      </c>
    </row>
    <row r="38" spans="1:3" x14ac:dyDescent="0.2">
      <c r="A38" s="73" t="s">
        <v>185</v>
      </c>
      <c r="B38" s="38">
        <v>0</v>
      </c>
      <c r="C38" s="39">
        <v>26000</v>
      </c>
    </row>
    <row r="39" spans="1:3" x14ac:dyDescent="0.2">
      <c r="A39" s="73" t="s">
        <v>186</v>
      </c>
      <c r="B39" s="38">
        <v>-12189000</v>
      </c>
      <c r="C39" s="39">
        <v>-20889000</v>
      </c>
    </row>
    <row r="40" spans="1:3" x14ac:dyDescent="0.2">
      <c r="A40" s="73" t="s">
        <v>187</v>
      </c>
      <c r="B40" s="38">
        <v>-65230000</v>
      </c>
      <c r="C40" s="39">
        <v>-72163000</v>
      </c>
    </row>
    <row r="41" spans="1:3" x14ac:dyDescent="0.2">
      <c r="A41" s="73" t="s">
        <v>188</v>
      </c>
      <c r="B41" s="38">
        <v>-57957000</v>
      </c>
      <c r="C41" s="39">
        <v>0</v>
      </c>
    </row>
    <row r="42" spans="1:3" x14ac:dyDescent="0.2">
      <c r="A42" s="84" t="s">
        <v>189</v>
      </c>
      <c r="B42" s="38">
        <v>0</v>
      </c>
      <c r="C42" s="39">
        <v>-41553000</v>
      </c>
    </row>
    <row r="43" spans="1:3" x14ac:dyDescent="0.2">
      <c r="A43" s="85" t="s">
        <v>190</v>
      </c>
      <c r="B43" s="36">
        <v>56540000</v>
      </c>
      <c r="C43" s="37">
        <v>-370615000</v>
      </c>
    </row>
    <row r="44" spans="1:3" x14ac:dyDescent="0.2">
      <c r="A44" s="40" t="s">
        <v>191</v>
      </c>
      <c r="B44" s="38">
        <v>56000</v>
      </c>
      <c r="C44" s="39">
        <v>2534000</v>
      </c>
    </row>
    <row r="45" spans="1:3" x14ac:dyDescent="0.2">
      <c r="A45" s="85" t="s">
        <v>192</v>
      </c>
      <c r="B45" s="36">
        <v>-11027000</v>
      </c>
      <c r="C45" s="37">
        <v>-4365000</v>
      </c>
    </row>
    <row r="46" spans="1:3" x14ac:dyDescent="0.2">
      <c r="A46" s="73" t="s">
        <v>193</v>
      </c>
      <c r="B46" s="38">
        <v>371622000</v>
      </c>
      <c r="C46" s="39">
        <v>390703000</v>
      </c>
    </row>
    <row r="47" spans="1:3" x14ac:dyDescent="0.2">
      <c r="A47" s="73" t="s">
        <v>194</v>
      </c>
      <c r="B47" s="34">
        <v>7140000</v>
      </c>
      <c r="C47" s="86">
        <v>2171000</v>
      </c>
    </row>
    <row r="48" spans="1:3" x14ac:dyDescent="0.2">
      <c r="A48" s="73" t="s">
        <v>195</v>
      </c>
      <c r="B48" s="38">
        <v>378762000</v>
      </c>
      <c r="C48" s="39">
        <v>392874000</v>
      </c>
    </row>
    <row r="49" spans="1:3" x14ac:dyDescent="0.2">
      <c r="A49" s="73" t="s">
        <v>196</v>
      </c>
      <c r="B49" s="38">
        <v>367735000</v>
      </c>
      <c r="C49" s="35">
        <v>388509000</v>
      </c>
    </row>
    <row r="50" spans="1:3" ht="13.5" thickBot="1" x14ac:dyDescent="0.25">
      <c r="A50" s="87" t="s">
        <v>197</v>
      </c>
      <c r="B50" s="38">
        <v>8190000</v>
      </c>
      <c r="C50" s="88">
        <v>30984000</v>
      </c>
    </row>
    <row r="51" spans="1:3" ht="14.45" customHeight="1" x14ac:dyDescent="0.2">
      <c r="A51" s="89" t="s">
        <v>198</v>
      </c>
      <c r="B51" s="90">
        <v>359545000</v>
      </c>
      <c r="C51" s="91">
        <v>357525000</v>
      </c>
    </row>
    <row r="52" spans="1:3" x14ac:dyDescent="0.2">
      <c r="A52" s="7" t="s">
        <v>206</v>
      </c>
      <c r="B52" s="55"/>
      <c r="C52" s="55"/>
    </row>
  </sheetData>
  <conditionalFormatting sqref="A48:A50 B46:C50 A51:C51 A3:C45">
    <cfRule type="expression" dxfId="2" priority="4">
      <formula>$A3="X"</formula>
    </cfRule>
  </conditionalFormatting>
  <conditionalFormatting sqref="A46">
    <cfRule type="expression" dxfId="1" priority="3">
      <formula>$A46="X"</formula>
    </cfRule>
  </conditionalFormatting>
  <conditionalFormatting sqref="A47">
    <cfRule type="expression" dxfId="0" priority="2">
      <formula>$A47="X"</formula>
    </cfRule>
  </conditionalFormatting>
  <pageMargins left="0.7" right="0.7" top="0.78740157499999996" bottom="0.78740157499999996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5C3F1E-F9BD-4481-B417-FF7226EF609A}"/>
</file>

<file path=customXml/itemProps2.xml><?xml version="1.0" encoding="utf-8"?>
<ds:datastoreItem xmlns:ds="http://schemas.openxmlformats.org/officeDocument/2006/customXml" ds:itemID="{5F64728F-8B66-4F68-AF73-A06A4441EE04}"/>
</file>

<file path=customXml/itemProps3.xml><?xml version="1.0" encoding="utf-8"?>
<ds:datastoreItem xmlns:ds="http://schemas.openxmlformats.org/officeDocument/2006/customXml" ds:itemID="{82B60A1F-28F4-47DD-8BEA-B2A1116BA48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christian.hoellersch</dc:creator>
  <cp:lastModifiedBy>Jeannine-Beatrice Riepl | Bitberry</cp:lastModifiedBy>
  <cp:lastPrinted>2016-12-19T14:35:42Z</cp:lastPrinted>
  <dcterms:created xsi:type="dcterms:W3CDTF">2016-12-19T13:39:20Z</dcterms:created>
  <dcterms:modified xsi:type="dcterms:W3CDTF">2019-01-23T09:40:10Z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FIRE.sys.mpID_Domain">
    <vt:lpwstr>IMMNET</vt:lpwstr>
  </property>
  <property fmtid="{D5CDD505-2E9C-101B-9397-08002B2CF9AE}" pid="4" name="ContentTypeId">
    <vt:lpwstr>0x0101003B86FD9C485F6649AECCE523DB10A04F</vt:lpwstr>
  </property>
</Properties>
</file>