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annine\Desktop\"/>
    </mc:Choice>
  </mc:AlternateContent>
  <xr:revisionPtr revIDLastSave="0" documentId="8_{B22D7A14-AA63-4BFE-8F40-8952059F74DB}" xr6:coauthVersionLast="40" xr6:coauthVersionMax="40" xr10:uidLastSave="{00000000-0000-0000-0000-000000000000}"/>
  <bookViews>
    <workbookView xWindow="0" yWindow="0" windowWidth="28800" windowHeight="12165" activeTab="4" xr2:uid="{00000000-000D-0000-FFFF-FFFF00000000}"/>
  </bookViews>
  <sheets>
    <sheet name="P&amp;L" sheetId="3" r:id="rId1"/>
    <sheet name="CF" sheetId="6" r:id="rId2"/>
    <sheet name="BS" sheetId="5" r:id="rId3"/>
    <sheet name="OCI" sheetId="4" r:id="rId4"/>
    <sheet name="KeyFigures" sheetId="2" r:id="rId5"/>
  </sheets>
  <calcPr calcId="145621"/>
</workbook>
</file>

<file path=xl/sharedStrings.xml><?xml version="1.0" encoding="utf-8"?>
<sst xmlns="http://schemas.openxmlformats.org/spreadsheetml/2006/main" count="322" uniqueCount="217">
  <si>
    <t>Kennzahlen</t>
  </si>
  <si>
    <t>Ergebniskennzahlen</t>
  </si>
  <si>
    <t>2016R</t>
  </si>
  <si>
    <t>2015/16</t>
  </si>
  <si>
    <t>Veränderung in %</t>
  </si>
  <si>
    <t>Mieterlöse</t>
  </si>
  <si>
    <t>in MEUR</t>
  </si>
  <si>
    <t>Ergebnis aus Asset Management</t>
  </si>
  <si>
    <t>Ergebnis aus Immobilienverkäufen</t>
  </si>
  <si>
    <t>n/a</t>
  </si>
  <si>
    <t>Ergebnis aus der Immobilienentwicklung</t>
  </si>
  <si>
    <t>Operatives Ergebnis</t>
  </si>
  <si>
    <t>Neubewertungen</t>
  </si>
  <si>
    <t>EBIT</t>
  </si>
  <si>
    <t>Finanzergebnis</t>
  </si>
  <si>
    <t>EBT</t>
  </si>
  <si>
    <t>Konzernergebnis</t>
  </si>
  <si>
    <t>FFO 2 (inkl. Ergebnis aus Immobilienverkäufen)</t>
  </si>
  <si>
    <t>Vermögenskennzahlen</t>
  </si>
  <si>
    <t>31.12.2016</t>
  </si>
  <si>
    <t>30.4.2016</t>
  </si>
  <si>
    <t>Bilanzsumme</t>
  </si>
  <si>
    <t>Bilanzielle Eigenkapitalquote</t>
  </si>
  <si>
    <t>in %</t>
  </si>
  <si>
    <t>Netto-Finanzverbindlichkeiten</t>
  </si>
  <si>
    <t>Liquide Mittel</t>
  </si>
  <si>
    <t>Loan to Value (netto)</t>
  </si>
  <si>
    <t>Gearing</t>
  </si>
  <si>
    <t>Durchschnittliche Verzinsung Finanzverbindlichkeiten inkl.Hedging</t>
  </si>
  <si>
    <t>Durchschnittliche Laufzeit Finanzverbindlichkeiten</t>
  </si>
  <si>
    <t>in Jahren</t>
  </si>
  <si>
    <t>Kennzahlen zum Immobilienvermögen</t>
  </si>
  <si>
    <t>Gesamtanzahl der Immobilien</t>
  </si>
  <si>
    <t>Vermietbare Fläche</t>
  </si>
  <si>
    <t>in m²</t>
  </si>
  <si>
    <t>Vermietungsgrad</t>
  </si>
  <si>
    <t>Bruttorendite</t>
  </si>
  <si>
    <t>Auslastungsbereinigte Bruttorendite</t>
  </si>
  <si>
    <t>Portfoliowert</t>
  </si>
  <si>
    <t>Davon Immobilienvermögen</t>
  </si>
  <si>
    <t>Davon In Bau befindliches Immobilienvermögen</t>
  </si>
  <si>
    <t>Davon Immobilienvorräte</t>
  </si>
  <si>
    <t>Unbelastetes Immobilienvermögen</t>
  </si>
  <si>
    <t>EPRA Kennzahlen</t>
  </si>
  <si>
    <t>EPRA Net Asset Value</t>
  </si>
  <si>
    <t>EPRA Net Asset Value je Aktie</t>
  </si>
  <si>
    <t>in EUR</t>
  </si>
  <si>
    <t>EPRA Triple Net Asset Value</t>
  </si>
  <si>
    <t>EPRA Triple Net Asset Value je Aktie</t>
  </si>
  <si>
    <t>EPRA Ergebnis</t>
  </si>
  <si>
    <t>EPRA Ergebnis je Aktie</t>
  </si>
  <si>
    <t>EPRA Ergebnis nach unternehmensspezifischen Bereinigungen</t>
  </si>
  <si>
    <t>EPRA Ergebnis je Aktie nach unternehmensspezifischen Bereinigungen</t>
  </si>
  <si>
    <t>EPRA Net Initial Yield</t>
  </si>
  <si>
    <t>Aktienkennzahlen</t>
  </si>
  <si>
    <t>Buchwert je Aktie</t>
  </si>
  <si>
    <t>Ultimokurs der Aktie</t>
  </si>
  <si>
    <t>Abschlag Aktienkurs zum NAV verwässert je Aktie</t>
  </si>
  <si>
    <t>Gesamtanzahl der Aktien</t>
  </si>
  <si>
    <t>Anzahl eigener Aktien</t>
  </si>
  <si>
    <t>Ultimo Börsenkapitalisierung</t>
  </si>
  <si>
    <t>Ergebnis je Aktie</t>
  </si>
  <si>
    <t>Ergebnis je Aktie (verwässert)</t>
  </si>
  <si>
    <t>Konzern-Gewinn- und Verlustrechnung</t>
  </si>
  <si>
    <t>Werte in TEUR</t>
  </si>
  <si>
    <t>Weiterverrechnete Betriebskosten</t>
  </si>
  <si>
    <t>Sonstige Umsatzerlöse</t>
  </si>
  <si>
    <t>Umsatzerlöse</t>
  </si>
  <si>
    <t>Aufwendungen aus dem Immobilienvermögen</t>
  </si>
  <si>
    <t>Betriebskostenaufwendungen</t>
  </si>
  <si>
    <t>Erlöse aus Immobilienverkäufen</t>
  </si>
  <si>
    <t>Buchwertabgänge</t>
  </si>
  <si>
    <t>Ergebnis aus der Endkonsolidierung</t>
  </si>
  <si>
    <t>Aufwendungen aus Immobilienverkäufen</t>
  </si>
  <si>
    <t>Ergebnis aus Immobilienverkäufen vor Währungseffekten</t>
  </si>
  <si>
    <t>Erlöse aus dem Verkauf von Immobilienvorräten</t>
  </si>
  <si>
    <t>Herstellkosten der verkauften Immobilienvorräte</t>
  </si>
  <si>
    <t>Aufwendungen aus Immobilienvorräten</t>
  </si>
  <si>
    <t>Aufwendungen aus der Immobilienentwicklung</t>
  </si>
  <si>
    <t>Währungsbereinigte Neubewertung von in Bau ‌befindlichem Immobilienvermögen</t>
  </si>
  <si>
    <t>Ergebnis aus der Immobilienentwicklung vor ‌Währungseffekten</t>
  </si>
  <si>
    <t>Währungsbedingte Neubewertung von in Bau ‌befindlichem Immobilienvermögen</t>
  </si>
  <si>
    <t>Sonstige betriebliche Erträge</t>
  </si>
  <si>
    <t>Sonstige betriebliche Aufwendungen</t>
  </si>
  <si>
    <t>Firmenwertabschreibungen, negative Unterschiedsbeträge und Ergebniseffekte aus ‌Kaufpreisanpassungen</t>
  </si>
  <si>
    <t>Sonstiges Bewertungsergebnis</t>
  </si>
  <si>
    <t>Ergebnis aus der Geschäftstätigkeit (EBIT)</t>
  </si>
  <si>
    <t>Finanzierungsaufwand</t>
  </si>
  <si>
    <t>Finanzierungsertrag</t>
  </si>
  <si>
    <t>Wechselkursveränderungen</t>
  </si>
  <si>
    <t>Sonstiges Finanzergebnis</t>
  </si>
  <si>
    <t>Ergebnisanteile aus nach der ‌Equity-Methode bilanzierten Beteiligungen</t>
  </si>
  <si>
    <t>Ergebnis vor Ertragsteuern (EBT)</t>
  </si>
  <si>
    <t>Laufende Ertragsteuern</t>
  </si>
  <si>
    <t>Latente Ertragsteuern</t>
  </si>
  <si>
    <t>Konzernergebnis aus fortgeführten Geschäftsbereichen</t>
  </si>
  <si>
    <t>Ergebnis aus aufgegebenen Geschäftsbereichen</t>
  </si>
  <si>
    <t>Davon Anteil der Gesellschafter der IMMOFINANZ AG</t>
  </si>
  <si>
    <t>Davon Anteil der nicht beherrschenden Anteile</t>
  </si>
  <si>
    <t>Unverwässertes Ergebnis je Aktie in EUR</t>
  </si>
  <si>
    <t>Unverwässertes Ergebnis je Aktie in EUR aus fortgeführten Geschäftsbereichen</t>
  </si>
  <si>
    <t>Unverwässertes Ergebnis je Aktie in EUR aus aufgegebenen Geschäftsbereichen</t>
  </si>
  <si>
    <t>Verwässertes Ergebnis je Aktie in EUR</t>
  </si>
  <si>
    <t>Verwässertes Ergebnis je Aktie in EUR aus fortgeführten Geschäftsbereichen</t>
  </si>
  <si>
    <t>Verwässertes Ergebnis je Aktie in EUR aus aufgegebenen Geschäftsbereichen</t>
  </si>
  <si>
    <t>Konzern-Gesamtergebnisrechnung</t>
  </si>
  <si>
    <t>Sonstiges Ergebnis (reklassifizierbar)</t>
  </si>
  <si>
    <t>Bewertung von zur Veräußerung verfügbaren Finanzinstrumenten</t>
  </si>
  <si>
    <t>Davon Änderungen im Geschäftsjahr</t>
  </si>
  <si>
    <t>Davon Reklassifizierungen in den Gewinn oder Verlust</t>
  </si>
  <si>
    <t>Davon Ertragsteuern</t>
  </si>
  <si>
    <t>Davon Reklassifizierung der Steuerabgrenzungen in den Gewinn oder Verlust</t>
  </si>
  <si>
    <t>Differenzen aus der Währungsumrechnung</t>
  </si>
  <si>
    <t>Sonstiges Ergebnis aus nach der ‌Equity-Methode ‌bilanzierten Beteiligungen</t>
  </si>
  <si>
    <t>Summe sonstiges Ergebnis (reklassifizierbar)</t>
  </si>
  <si>
    <t>Sonstiges Ergebnis (nicht reklassifizierbar)</t>
  </si>
  <si>
    <t>Neubewertung von leistungsorientierten Plänen</t>
  </si>
  <si>
    <t>Summe sonstiges Ergebnis (nicht reklassifizierbar)</t>
  </si>
  <si>
    <t>Summe sonstiges Ergebnis nach Ertragsteuern</t>
  </si>
  <si>
    <t>Gesamtkonzernergebnis</t>
  </si>
  <si>
    <t>Konzernbilanz</t>
  </si>
  <si>
    <t>Immobilienvermögen</t>
  </si>
  <si>
    <t>In Bau befindliches ‌Immobilienvermögen</t>
  </si>
  <si>
    <t>Sonstige Sachanlagen</t>
  </si>
  <si>
    <t>Nach der Equity-Methode bilanzierte Beteiligungen</t>
  </si>
  <si>
    <t>Steuererstattungsansprüche</t>
  </si>
  <si>
    <t>Sonstige finanzielle ‌Vermögenswerte</t>
  </si>
  <si>
    <t>Langfristiges Vermögen</t>
  </si>
  <si>
    <t>Immobilienvorräte</t>
  </si>
  <si>
    <t>Kurzfristiges Vermögen</t>
  </si>
  <si>
    <t>Aktiva</t>
  </si>
  <si>
    <t>Grundkapital</t>
  </si>
  <si>
    <t>Eigene Aktien</t>
  </si>
  <si>
    <t>Kumuliertes übriges Eigenkapital</t>
  </si>
  <si>
    <t>Erwirtschaftete Ergebnisse</t>
  </si>
  <si>
    <t>Anteil der Gesellschafter der IMMOFINANZ AG</t>
  </si>
  <si>
    <t>Nicht beherrschende Anteile</t>
  </si>
  <si>
    <t>Eigenkapital</t>
  </si>
  <si>
    <t>Verbindlichkeiten aus ‌Wandelanleihen</t>
  </si>
  <si>
    <t>Finanzverbindlichkeiten</t>
  </si>
  <si>
    <t>Steuerschulden</t>
  </si>
  <si>
    <t>Rückstellungen</t>
  </si>
  <si>
    <t>Latente Steuerschulden</t>
  </si>
  <si>
    <t>Langfristige Verbindlichkeiten</t>
  </si>
  <si>
    <t>Kurzfristige Verbindlichkeiten</t>
  </si>
  <si>
    <t>Passiva</t>
  </si>
  <si>
    <t>Konzern-Geldflussrechnung</t>
  </si>
  <si>
    <t>Konzernergebnis vor Steuern</t>
  </si>
  <si>
    <t>Ergebnis vor Steuern aus aufgegebenen Geschäftsbereichen</t>
  </si>
  <si>
    <t>Neubewertungen von Immobilienvermögen</t>
  </si>
  <si>
    <t>Wertminderungen und -aufholungen von Immobilienvorräten</t>
  </si>
  <si>
    <t>Wertminderungen und -aufholungen von Forderungen und sonstigen Vermögenswerten</t>
  </si>
  <si>
    <t>Fremdwährungsbewertung und Bewertung zum beizulegenden Zeitwert von Finanzinstrumenten</t>
  </si>
  <si>
    <t>Zinsensaldo</t>
  </si>
  <si>
    <t>Sonstige nicht zahlungswirksame Erträge und Aufwendungen bzw. Umgliederungen</t>
  </si>
  <si>
    <t>Cashflow aus dem Ergebnis vor Steuern</t>
  </si>
  <si>
    <t>Gezahlte Ertragsteuern</t>
  </si>
  <si>
    <t>Cashflow aus dem Ergebnis nach Steuern</t>
  </si>
  <si>
    <t>Veränderung von Immobilienvorräten</t>
  </si>
  <si>
    <t>Veränderungen der Forderungen aus Lieferungen und Leistungen und der sonstigen Forderungen</t>
  </si>
  <si>
    <t>Veränderungen der Verbindlichkeiten aus ‌Lieferungen und Leistungen und der sonstigen ‌Verbindlichkeiten</t>
  </si>
  <si>
    <t>Veränderungen von Rückstellungen</t>
  </si>
  <si>
    <t>Cashflow aus laufender Geschäftstätigkeit</t>
  </si>
  <si>
    <t>Erwerb von Immobilienvermögen und in Bau befindlichem Immobilienvermögen</t>
  </si>
  <si>
    <t>Unternehmenszusammenschlüsse und andere Erwerbe abzüglich liquider Mittel</t>
  </si>
  <si>
    <t>Erhaltene Gegenleistung aus der Veräußerung der aufgegebenen Geschäftsbereiche abzüglich ‍liquider Mittel</t>
  </si>
  <si>
    <t>Erwerb von sonstigen Vermögenswerten</t>
  </si>
  <si>
    <t>Erwerb von nach der Equity-Methode bilanzierten Beteiligungen</t>
  </si>
  <si>
    <t>Veräußerung von Immobilienvermögen und in Bau befindlichem Immobilienvermögen</t>
  </si>
  <si>
    <t>Veräußerung von sonstigen langfristigen Vermögenswerten</t>
  </si>
  <si>
    <t>Veräußerung der nach der Equity-Methode bilanzierten Beteiligungen und Zahlungen ‌aus zur Nettoinvestition zählenden Forderungsposten</t>
  </si>
  <si>
    <t>Erhaltene Dividenden aus nach der Equity-Methode bilanzierten Beteiligungen</t>
  </si>
  <si>
    <t>Erhaltene Zinsen und Dividenden aus Finanzinstrumenten</t>
  </si>
  <si>
    <t>Cashflow aus Investitionstätigkeit</t>
  </si>
  <si>
    <t>Aufnahme von Finanzverbindlichkeiten</t>
  </si>
  <si>
    <t>Rückführung von Finanzverbindlichkeiten</t>
  </si>
  <si>
    <t>Transaktionen mit nicht beherrschenden Anteilseignern</t>
  </si>
  <si>
    <t>Wandlung von Wandelanleihen</t>
  </si>
  <si>
    <t>Tilgung von Wandelanleihen</t>
  </si>
  <si>
    <t>Derivate</t>
  </si>
  <si>
    <t>Gezahlte Zinsen</t>
  </si>
  <si>
    <t>Ausschüttung</t>
  </si>
  <si>
    <t>Rückkauf eigener Aktien</t>
  </si>
  <si>
    <t>Cashflow aus Finanzierungstätigkeit</t>
  </si>
  <si>
    <t>Währungsdifferenzen</t>
  </si>
  <si>
    <t>Veränderung der liquiden Mittel</t>
  </si>
  <si>
    <t>Anfangsbestand an liquiden Mitteln (Konzernbilanzwert)</t>
  </si>
  <si>
    <t>Zuzüglich liquide Mittel im aufgegebenen Geschäftsbereich und in Veräußerungsgruppen</t>
  </si>
  <si>
    <t>Anfangsbestand an liquiden Mitteln</t>
  </si>
  <si>
    <t>Endbestand an liquiden Mitteln</t>
  </si>
  <si>
    <t>Abzüglich liquide Mittel im aufgegebenen Geschäftsbereich und in Veräußerungsgruppen</t>
  </si>
  <si>
    <t>Endbestand an liquiden Mitteln (Konzernbilanzwert)</t>
  </si>
  <si>
    <t>Währungsbereinigte Neubewertung von verkauftem und ‌zur Veräußerung ‌gehaltenem Immobilienvermögen</t>
  </si>
  <si>
    <t>Währungsbereinigte Neubewertung von Immobilienvermögen</t>
  </si>
  <si>
    <t>Währungsbedingte Neubewertung von Immobilienvermögen</t>
  </si>
  <si>
    <t>Währungsbedingte Neubewertung von verkauftem und zur Veräußerung ‌gehaltenem Immobilienvermögen</t>
  </si>
  <si>
    <t>Erhaltene Gegenleistung aus der Veräußerung von Tochterunternehmen abzüglich ‍liquider Mittel</t>
  </si>
  <si>
    <t>Immaterielle Vermögenswerte</t>
  </si>
  <si>
    <t>Forderungen aus Lieferungen und Leistungen und sonstige ‌Forderungen</t>
  </si>
  <si>
    <t>Latente Steuererstattungsansprüche</t>
  </si>
  <si>
    <t>Forderungen aus Lieferungen und ‌Leistungen und sonstige ‌Forderungen</t>
  </si>
  <si>
    <t>Zur Veräußerung gehaltene Vermögenswerte</t>
  </si>
  <si>
    <t>Kapitalrücklagen</t>
  </si>
  <si>
    <t>Verbindlichkeiten aus ‌Lieferungen und ‌Leistungen und sonstige ‌Verbindlichkeiten</t>
  </si>
  <si>
    <t>Zur Veräußerung gehaltene Verbindlichkeiten</t>
  </si>
  <si>
    <t>(ungeprüft) 
2015R</t>
  </si>
  <si>
    <r>
      <t xml:space="preserve">2015/16 </t>
    </r>
    <r>
      <rPr>
        <b/>
        <vertAlign val="superscript"/>
        <sz val="9"/>
        <rFont val="Arial"/>
        <family val="2"/>
      </rPr>
      <t>1)</t>
    </r>
  </si>
  <si>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Die Vergleichszahlen wurden angepasst.</t>
    </r>
  </si>
  <si>
    <t xml:space="preserve"> 1) Vergleichszahlen wurden angepasst</t>
  </si>
  <si>
    <r>
      <t>2015/16</t>
    </r>
    <r>
      <rPr>
        <b/>
        <sz val="8"/>
        <rFont val="Arial"/>
        <family val="2"/>
      </rPr>
      <t xml:space="preserve"> 1)</t>
    </r>
  </si>
  <si>
    <t>Die 22. ordentliche Hauptversammlung im Dezember 2015 hat den Beschluss gefasst, das Geschäftsjahr der</t>
  </si>
  <si>
    <t>IMMOFINANZ an das Kalenderjahr anzugleichen. Für das Geschäftsjahr 2016 wurde somit vom 1. Mai 2016 bis</t>
  </si>
  <si>
    <t>31. Dezember 2016 ein Rumpfgeschäftsjahr gebildet.</t>
  </si>
  <si>
    <t>Am 19. Dezember 2016 haben Vorstand und Aufsichtsrat beschlossen, das russische Einzelhandelsportfolio</t>
  </si>
  <si>
    <t>durch Veräußerung oder Abspaltung abzugeben. Als Folge dieses Beschlusses ist das Russland-Portfolio im</t>
  </si>
  <si>
    <t>Konzernabschluss 2016R als aufgegebener Geschäftsbereich gemäß IFRS 5 darzustellen.</t>
  </si>
  <si>
    <t>FFO 1 (exkl. Ergebnis aus Immobilienverkäufen und Entwicklung)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</si>
</sst>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,,"/>
    <numFmt numFmtId="165" formatCode="0.0%"/>
    <numFmt numFmtId="166" formatCode="0.0"/>
    <numFmt numFmtId="167" formatCode="#,##0,"/>
    <numFmt numFmtId="168" formatCode="#,##0.0,"/>
  </numFmts>
  <fonts count="1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 tint="4.9989318521683403E-2"/>
      <name val="Arial"/>
      <family val="2"/>
    </font>
    <font>
      <sz val="9"/>
      <color indexed="9"/>
      <name val="Arial"/>
      <family val="2"/>
    </font>
    <font>
      <b/>
      <sz val="10"/>
      <name val="Arial"/>
      <family val="2"/>
    </font>
    <font>
      <b/>
      <sz val="9"/>
      <color indexed="10"/>
      <name val="Arial"/>
      <family val="2"/>
    </font>
    <font>
      <b/>
      <sz val="12"/>
      <color indexed="9"/>
      <name val="Arial"/>
      <family val="2"/>
    </font>
    <font>
      <b/>
      <sz val="9"/>
      <color indexed="9"/>
      <name val="Arial"/>
      <family val="2"/>
    </font>
    <font>
      <b/>
      <vertAlign val="superscript"/>
      <sz val="9"/>
      <name val="Arial"/>
      <family val="2"/>
    </font>
    <font>
      <vertAlign val="superscript"/>
      <sz val="9"/>
      <name val="Arial"/>
      <family val="2"/>
    </font>
    <font>
      <sz val="9"/>
      <color theme="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18"/>
        <bgColor rgb="FFDCDCDC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theme="0"/>
      </patternFill>
    </fill>
    <fill>
      <patternFill patternType="gray0625">
        <fgColor theme="0"/>
        <bgColor theme="0"/>
      </patternFill>
    </fill>
    <fill>
      <patternFill patternType="solid">
        <fgColor rgb="FF000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CDCDC"/>
      </patternFill>
    </fill>
    <fill>
      <patternFill patternType="solid">
        <fgColor theme="0"/>
        <bgColor rgb="FF0000FF"/>
      </patternFill>
    </fill>
    <fill>
      <patternFill patternType="solid">
        <fgColor rgb="FF000080"/>
        <bgColor rgb="FFDCDCDC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9" fontId="4" fillId="0" borderId="1" applyNumberFormat="0" applyAlignment="0" applyProtection="0"/>
    <xf numFmtId="0" fontId="5" fillId="0" borderId="3" applyNumberFormat="0" applyAlignment="0" applyProtection="0"/>
    <xf numFmtId="40" fontId="7" fillId="0" borderId="5" applyNumberFormat="0" applyFill="0" applyAlignment="0" applyProtection="0"/>
    <xf numFmtId="0" fontId="9" fillId="3" borderId="0" applyNumberFormat="0" applyFont="0" applyBorder="0" applyAlignment="0" applyProtection="0">
      <alignment horizontal="left"/>
    </xf>
  </cellStyleXfs>
  <cellXfs count="139">
    <xf numFmtId="0" fontId="0" fillId="0" borderId="0" xfId="0"/>
    <xf numFmtId="0" fontId="2" fillId="2" borderId="0" xfId="0" applyNumberFormat="1" applyFont="1" applyFill="1" applyBorder="1" applyAlignment="1" applyProtection="1">
      <alignment horizontal="left"/>
    </xf>
    <xf numFmtId="0" fontId="2" fillId="2" borderId="0" xfId="0" applyNumberFormat="1" applyFont="1" applyFill="1" applyAlignment="1" applyProtection="1">
      <alignment horizontal="left"/>
    </xf>
    <xf numFmtId="0" fontId="3" fillId="2" borderId="0" xfId="0" applyNumberFormat="1" applyFont="1" applyFill="1" applyAlignment="1">
      <alignment horizontal="right"/>
    </xf>
    <xf numFmtId="0" fontId="3" fillId="2" borderId="0" xfId="0" applyNumberFormat="1" applyFont="1" applyFill="1" applyAlignment="1">
      <alignment horizontal="left"/>
    </xf>
    <xf numFmtId="0" fontId="10" fillId="2" borderId="0" xfId="5" applyFont="1" applyFill="1" applyBorder="1" applyAlignment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10" fillId="2" borderId="0" xfId="5" applyNumberFormat="1" applyFont="1" applyFill="1" applyBorder="1" applyAlignment="1"/>
    <xf numFmtId="0" fontId="6" fillId="2" borderId="0" xfId="0" applyNumberFormat="1" applyFont="1" applyFill="1" applyAlignment="1">
      <alignment horizontal="right"/>
    </xf>
    <xf numFmtId="0" fontId="4" fillId="4" borderId="1" xfId="2" applyNumberFormat="1" applyFont="1" applyFill="1" applyAlignment="1">
      <alignment horizontal="right" wrapText="1"/>
    </xf>
    <xf numFmtId="167" fontId="3" fillId="5" borderId="0" xfId="0" applyNumberFormat="1" applyFont="1" applyFill="1" applyAlignment="1">
      <alignment horizontal="right"/>
    </xf>
    <xf numFmtId="167" fontId="4" fillId="5" borderId="5" xfId="4" applyNumberFormat="1" applyFont="1" applyFill="1" applyAlignment="1">
      <alignment horizontal="right"/>
    </xf>
    <xf numFmtId="167" fontId="3" fillId="5" borderId="0" xfId="0" applyNumberFormat="1" applyFont="1" applyFill="1" applyBorder="1" applyAlignment="1">
      <alignment horizontal="right"/>
    </xf>
    <xf numFmtId="167" fontId="5" fillId="5" borderId="3" xfId="3" applyNumberFormat="1" applyFont="1" applyFill="1" applyBorder="1" applyAlignment="1">
      <alignment horizontal="right"/>
    </xf>
    <xf numFmtId="167" fontId="4" fillId="5" borderId="0" xfId="0" applyNumberFormat="1" applyFont="1" applyFill="1" applyAlignment="1">
      <alignment horizontal="right"/>
    </xf>
    <xf numFmtId="0" fontId="4" fillId="4" borderId="1" xfId="2" quotePrefix="1" applyNumberFormat="1" applyFont="1" applyFill="1" applyAlignment="1">
      <alignment horizontal="right" wrapText="1"/>
    </xf>
    <xf numFmtId="167" fontId="3" fillId="4" borderId="0" xfId="0" applyNumberFormat="1" applyFont="1" applyFill="1" applyAlignment="1">
      <alignment horizontal="right"/>
    </xf>
    <xf numFmtId="167" fontId="5" fillId="4" borderId="3" xfId="3" applyNumberFormat="1" applyFont="1" applyFill="1" applyAlignment="1">
      <alignment horizontal="right"/>
    </xf>
    <xf numFmtId="167" fontId="3" fillId="4" borderId="0" xfId="0" applyNumberFormat="1" applyFont="1" applyFill="1" applyBorder="1" applyAlignment="1">
      <alignment horizontal="right"/>
    </xf>
    <xf numFmtId="167" fontId="7" fillId="4" borderId="5" xfId="4" applyNumberFormat="1" applyFill="1" applyAlignment="1">
      <alignment horizontal="right"/>
    </xf>
    <xf numFmtId="0" fontId="3" fillId="6" borderId="0" xfId="0" applyNumberFormat="1" applyFont="1" applyFill="1" applyAlignment="1">
      <alignment horizontal="left"/>
    </xf>
    <xf numFmtId="0" fontId="0" fillId="7" borderId="0" xfId="0" applyFill="1"/>
    <xf numFmtId="0" fontId="4" fillId="7" borderId="1" xfId="2" applyNumberFormat="1" applyFont="1" applyFill="1" applyBorder="1" applyAlignment="1">
      <alignment horizontal="right" wrapText="1"/>
    </xf>
    <xf numFmtId="0" fontId="3" fillId="8" borderId="0" xfId="0" applyNumberFormat="1" applyFont="1" applyFill="1" applyAlignment="1">
      <alignment horizontal="right"/>
    </xf>
    <xf numFmtId="0" fontId="3" fillId="8" borderId="0" xfId="0" applyNumberFormat="1" applyFont="1" applyFill="1" applyBorder="1" applyAlignment="1"/>
    <xf numFmtId="0" fontId="4" fillId="8" borderId="1" xfId="2" applyNumberFormat="1" applyFont="1" applyFill="1" applyBorder="1" applyAlignment="1">
      <alignment horizontal="left"/>
    </xf>
    <xf numFmtId="0" fontId="4" fillId="4" borderId="1" xfId="2" applyNumberFormat="1" applyFont="1" applyFill="1" applyBorder="1" applyAlignment="1">
      <alignment horizontal="right" wrapText="1"/>
    </xf>
    <xf numFmtId="0" fontId="3" fillId="8" borderId="2" xfId="0" applyNumberFormat="1" applyFont="1" applyFill="1" applyBorder="1" applyAlignment="1"/>
    <xf numFmtId="164" fontId="3" fillId="4" borderId="0" xfId="0" applyNumberFormat="1" applyFont="1" applyFill="1" applyAlignment="1">
      <alignment horizontal="right"/>
    </xf>
    <xf numFmtId="164" fontId="3" fillId="8" borderId="0" xfId="0" applyNumberFormat="1" applyFont="1" applyFill="1" applyAlignment="1">
      <alignment horizontal="right"/>
    </xf>
    <xf numFmtId="165" fontId="3" fillId="8" borderId="0" xfId="1" applyNumberFormat="1" applyFont="1" applyFill="1" applyAlignment="1">
      <alignment horizontal="right"/>
    </xf>
    <xf numFmtId="164" fontId="3" fillId="9" borderId="0" xfId="0" applyNumberFormat="1" applyFont="1" applyFill="1" applyAlignment="1">
      <alignment horizontal="right"/>
    </xf>
    <xf numFmtId="165" fontId="3" fillId="9" borderId="0" xfId="1" applyNumberFormat="1" applyFont="1" applyFill="1" applyAlignment="1">
      <alignment horizontal="right"/>
    </xf>
    <xf numFmtId="0" fontId="3" fillId="8" borderId="0" xfId="0" applyNumberFormat="1" applyFont="1" applyFill="1" applyAlignment="1"/>
    <xf numFmtId="165" fontId="3" fillId="8" borderId="0" xfId="0" applyNumberFormat="1" applyFont="1" applyFill="1" applyAlignment="1">
      <alignment horizontal="right"/>
    </xf>
    <xf numFmtId="0" fontId="0" fillId="7" borderId="1" xfId="0" applyFill="1" applyBorder="1"/>
    <xf numFmtId="0" fontId="5" fillId="8" borderId="3" xfId="3" applyNumberFormat="1" applyFont="1" applyFill="1" applyBorder="1" applyAlignment="1"/>
    <xf numFmtId="0" fontId="5" fillId="8" borderId="3" xfId="3" applyNumberFormat="1" applyFont="1" applyFill="1" applyAlignment="1"/>
    <xf numFmtId="0" fontId="5" fillId="4" borderId="3" xfId="3" applyNumberFormat="1" applyFont="1" applyFill="1" applyAlignment="1">
      <alignment horizontal="right"/>
    </xf>
    <xf numFmtId="0" fontId="5" fillId="8" borderId="3" xfId="3" applyNumberFormat="1" applyFont="1" applyFill="1" applyAlignment="1">
      <alignment horizontal="right"/>
    </xf>
    <xf numFmtId="165" fontId="3" fillId="4" borderId="0" xfId="0" applyNumberFormat="1" applyFont="1" applyFill="1" applyAlignment="1">
      <alignment horizontal="right"/>
    </xf>
    <xf numFmtId="166" fontId="3" fillId="4" borderId="0" xfId="0" applyNumberFormat="1" applyFont="1" applyFill="1" applyAlignment="1">
      <alignment horizontal="right"/>
    </xf>
    <xf numFmtId="166" fontId="3" fillId="8" borderId="0" xfId="0" applyNumberFormat="1" applyFont="1" applyFill="1" applyAlignment="1">
      <alignment horizontal="right"/>
    </xf>
    <xf numFmtId="3" fontId="3" fillId="4" borderId="0" xfId="0" applyNumberFormat="1" applyFont="1" applyFill="1" applyAlignment="1">
      <alignment horizontal="right"/>
    </xf>
    <xf numFmtId="3" fontId="3" fillId="8" borderId="0" xfId="0" applyNumberFormat="1" applyFont="1" applyFill="1" applyAlignment="1">
      <alignment horizontal="right"/>
    </xf>
    <xf numFmtId="0" fontId="3" fillId="8" borderId="0" xfId="0" applyNumberFormat="1" applyFont="1" applyFill="1" applyBorder="1" applyAlignment="1">
      <alignment horizontal="left"/>
    </xf>
    <xf numFmtId="0" fontId="3" fillId="8" borderId="0" xfId="0" applyNumberFormat="1" applyFont="1" applyFill="1" applyBorder="1" applyAlignment="1">
      <alignment horizontal="left" indent="1"/>
    </xf>
    <xf numFmtId="0" fontId="3" fillId="8" borderId="0" xfId="0" applyNumberFormat="1" applyFont="1" applyFill="1" applyAlignment="1">
      <alignment vertical="top"/>
    </xf>
    <xf numFmtId="0" fontId="3" fillId="4" borderId="0" xfId="0" applyFont="1" applyFill="1" applyAlignment="1">
      <alignment horizontal="right" vertical="top"/>
    </xf>
    <xf numFmtId="0" fontId="3" fillId="8" borderId="0" xfId="0" applyFont="1" applyFill="1" applyAlignment="1">
      <alignment horizontal="right"/>
    </xf>
    <xf numFmtId="164" fontId="3" fillId="8" borderId="0" xfId="0" applyNumberFormat="1" applyFont="1" applyFill="1" applyAlignment="1">
      <alignment horizontal="right" vertical="top"/>
    </xf>
    <xf numFmtId="4" fontId="3" fillId="4" borderId="0" xfId="0" applyNumberFormat="1" applyFont="1" applyFill="1" applyAlignment="1">
      <alignment horizontal="right"/>
    </xf>
    <xf numFmtId="4" fontId="3" fillId="8" borderId="0" xfId="0" applyNumberFormat="1" applyFont="1" applyFill="1" applyAlignment="1">
      <alignment horizontal="right"/>
    </xf>
    <xf numFmtId="4" fontId="3" fillId="9" borderId="0" xfId="0" applyNumberFormat="1" applyFont="1" applyFill="1" applyAlignment="1">
      <alignment horizontal="right"/>
    </xf>
    <xf numFmtId="0" fontId="3" fillId="8" borderId="1" xfId="0" applyNumberFormat="1" applyFont="1" applyFill="1" applyBorder="1" applyAlignment="1"/>
    <xf numFmtId="165" fontId="3" fillId="9" borderId="0" xfId="0" applyNumberFormat="1" applyFont="1" applyFill="1" applyAlignment="1">
      <alignment horizontal="right"/>
    </xf>
    <xf numFmtId="0" fontId="3" fillId="9" borderId="0" xfId="0" applyFont="1" applyFill="1" applyAlignment="1">
      <alignment horizontal="right"/>
    </xf>
    <xf numFmtId="0" fontId="3" fillId="9" borderId="0" xfId="0" applyFont="1" applyFill="1" applyAlignment="1">
      <alignment horizontal="right" vertical="top"/>
    </xf>
    <xf numFmtId="0" fontId="0" fillId="7" borderId="0" xfId="0" applyFill="1" applyBorder="1"/>
    <xf numFmtId="0" fontId="5" fillId="9" borderId="1" xfId="3" applyNumberFormat="1" applyFont="1" applyFill="1" applyBorder="1" applyAlignment="1">
      <alignment horizontal="right"/>
    </xf>
    <xf numFmtId="0" fontId="5" fillId="4" borderId="2" xfId="3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165" fontId="3" fillId="4" borderId="0" xfId="0" applyNumberFormat="1" applyFont="1" applyFill="1" applyBorder="1" applyAlignment="1">
      <alignment horizontal="right"/>
    </xf>
    <xf numFmtId="166" fontId="3" fillId="4" borderId="0" xfId="0" applyNumberFormat="1" applyFont="1" applyFill="1" applyBorder="1" applyAlignment="1">
      <alignment horizontal="right"/>
    </xf>
    <xf numFmtId="0" fontId="5" fillId="4" borderId="0" xfId="3" applyNumberFormat="1" applyFont="1" applyFill="1" applyBorder="1" applyAlignment="1">
      <alignment horizontal="right"/>
    </xf>
    <xf numFmtId="3" fontId="3" fillId="4" borderId="0" xfId="0" applyNumberFormat="1" applyFont="1" applyFill="1" applyBorder="1" applyAlignment="1">
      <alignment horizontal="right"/>
    </xf>
    <xf numFmtId="0" fontId="3" fillId="4" borderId="0" xfId="0" applyFont="1" applyFill="1" applyBorder="1" applyAlignment="1">
      <alignment horizontal="right" vertical="top"/>
    </xf>
    <xf numFmtId="0" fontId="2" fillId="10" borderId="0" xfId="0" applyNumberFormat="1" applyFont="1" applyFill="1" applyBorder="1" applyAlignment="1" applyProtection="1">
      <alignment horizontal="left"/>
    </xf>
    <xf numFmtId="0" fontId="13" fillId="10" borderId="0" xfId="0" applyNumberFormat="1" applyFont="1" applyFill="1" applyAlignment="1">
      <alignment horizontal="right"/>
    </xf>
    <xf numFmtId="0" fontId="13" fillId="10" borderId="0" xfId="0" applyNumberFormat="1" applyFont="1" applyFill="1" applyAlignment="1">
      <alignment horizontal="left"/>
    </xf>
    <xf numFmtId="0" fontId="13" fillId="6" borderId="0" xfId="0" applyNumberFormat="1" applyFont="1" applyFill="1" applyAlignment="1">
      <alignment horizontal="left"/>
    </xf>
    <xf numFmtId="0" fontId="4" fillId="9" borderId="1" xfId="2" applyNumberFormat="1" applyFont="1" applyFill="1" applyAlignment="1">
      <alignment horizontal="right" wrapText="1"/>
    </xf>
    <xf numFmtId="167" fontId="5" fillId="9" borderId="3" xfId="3" applyNumberFormat="1" applyFont="1" applyFill="1" applyAlignment="1">
      <alignment horizontal="right"/>
    </xf>
    <xf numFmtId="167" fontId="3" fillId="9" borderId="0" xfId="0" applyNumberFormat="1" applyFont="1" applyFill="1" applyBorder="1" applyAlignment="1">
      <alignment horizontal="right"/>
    </xf>
    <xf numFmtId="167" fontId="3" fillId="9" borderId="0" xfId="0" applyNumberFormat="1" applyFont="1" applyFill="1" applyAlignment="1">
      <alignment horizontal="right"/>
    </xf>
    <xf numFmtId="167" fontId="4" fillId="9" borderId="5" xfId="4" applyNumberFormat="1" applyFont="1" applyFill="1" applyAlignment="1">
      <alignment horizontal="right"/>
    </xf>
    <xf numFmtId="167" fontId="5" fillId="9" borderId="3" xfId="3" applyNumberFormat="1" applyFont="1" applyFill="1" applyBorder="1" applyAlignment="1">
      <alignment horizontal="right"/>
    </xf>
    <xf numFmtId="4" fontId="5" fillId="9" borderId="3" xfId="3" applyNumberFormat="1" applyFont="1" applyFill="1" applyAlignment="1">
      <alignment horizontal="right"/>
    </xf>
    <xf numFmtId="168" fontId="3" fillId="8" borderId="0" xfId="0" applyNumberFormat="1" applyFont="1" applyFill="1" applyBorder="1" applyAlignment="1">
      <alignment horizontal="right"/>
    </xf>
    <xf numFmtId="0" fontId="4" fillId="8" borderId="1" xfId="2" applyNumberFormat="1" applyFont="1" applyFill="1" applyBorder="1" applyAlignment="1">
      <alignment horizontal="left" wrapText="1"/>
    </xf>
    <xf numFmtId="0" fontId="4" fillId="7" borderId="1" xfId="2" quotePrefix="1" applyNumberFormat="1" applyFont="1" applyFill="1" applyAlignment="1">
      <alignment horizontal="right" wrapText="1"/>
    </xf>
    <xf numFmtId="0" fontId="3" fillId="8" borderId="2" xfId="0" applyNumberFormat="1" applyFont="1" applyFill="1" applyBorder="1" applyAlignment="1">
      <alignment wrapText="1"/>
    </xf>
    <xf numFmtId="167" fontId="3" fillId="8" borderId="0" xfId="0" applyNumberFormat="1" applyFont="1" applyFill="1" applyAlignment="1">
      <alignment horizontal="right"/>
    </xf>
    <xf numFmtId="0" fontId="3" fillId="8" borderId="0" xfId="0" applyNumberFormat="1" applyFont="1" applyFill="1" applyBorder="1" applyAlignment="1">
      <alignment wrapText="1"/>
    </xf>
    <xf numFmtId="167" fontId="3" fillId="7" borderId="0" xfId="0" applyNumberFormat="1" applyFont="1" applyFill="1" applyAlignment="1">
      <alignment horizontal="right"/>
    </xf>
    <xf numFmtId="0" fontId="3" fillId="8" borderId="1" xfId="0" applyNumberFormat="1" applyFont="1" applyFill="1" applyBorder="1" applyAlignment="1">
      <alignment wrapText="1"/>
    </xf>
    <xf numFmtId="0" fontId="5" fillId="8" borderId="3" xfId="3" applyNumberFormat="1" applyFont="1" applyFill="1" applyBorder="1" applyAlignment="1">
      <alignment wrapText="1"/>
    </xf>
    <xf numFmtId="167" fontId="5" fillId="8" borderId="3" xfId="3" applyNumberFormat="1" applyFont="1" applyFill="1" applyAlignment="1">
      <alignment horizontal="right"/>
    </xf>
    <xf numFmtId="0" fontId="3" fillId="8" borderId="3" xfId="0" applyNumberFormat="1" applyFont="1" applyFill="1" applyBorder="1" applyAlignment="1">
      <alignment wrapText="1"/>
    </xf>
    <xf numFmtId="0" fontId="3" fillId="8" borderId="0" xfId="0" applyNumberFormat="1" applyFont="1" applyFill="1" applyBorder="1" applyAlignment="1">
      <alignment horizontal="left" wrapText="1"/>
    </xf>
    <xf numFmtId="0" fontId="5" fillId="8" borderId="3" xfId="3" applyNumberFormat="1" applyFont="1" applyFill="1" applyBorder="1" applyAlignment="1">
      <alignment horizontal="left" wrapText="1"/>
    </xf>
    <xf numFmtId="167" fontId="0" fillId="8" borderId="0" xfId="0" applyNumberFormat="1" applyFill="1" applyBorder="1" applyAlignment="1">
      <alignment horizontal="right"/>
    </xf>
    <xf numFmtId="167" fontId="3" fillId="8" borderId="0" xfId="0" applyNumberFormat="1" applyFont="1" applyFill="1" applyBorder="1" applyAlignment="1">
      <alignment horizontal="right"/>
    </xf>
    <xf numFmtId="0" fontId="3" fillId="8" borderId="7" xfId="0" applyNumberFormat="1" applyFont="1" applyFill="1" applyBorder="1" applyAlignment="1">
      <alignment wrapText="1"/>
    </xf>
    <xf numFmtId="167" fontId="0" fillId="8" borderId="1" xfId="0" applyNumberFormat="1" applyFill="1" applyBorder="1" applyAlignment="1">
      <alignment horizontal="right"/>
    </xf>
    <xf numFmtId="0" fontId="7" fillId="8" borderId="5" xfId="4" applyNumberFormat="1" applyFill="1" applyBorder="1" applyAlignment="1">
      <alignment wrapText="1"/>
    </xf>
    <xf numFmtId="167" fontId="7" fillId="8" borderId="5" xfId="4" applyNumberFormat="1" applyFill="1" applyAlignment="1">
      <alignment horizontal="right"/>
    </xf>
    <xf numFmtId="0" fontId="8" fillId="8" borderId="0" xfId="0" applyNumberFormat="1" applyFont="1" applyFill="1" applyAlignment="1">
      <alignment horizontal="right"/>
    </xf>
    <xf numFmtId="0" fontId="6" fillId="8" borderId="0" xfId="0" applyNumberFormat="1" applyFont="1" applyFill="1" applyAlignment="1">
      <alignment horizontal="left"/>
    </xf>
    <xf numFmtId="0" fontId="6" fillId="8" borderId="0" xfId="0" applyNumberFormat="1" applyFont="1" applyFill="1" applyAlignment="1">
      <alignment horizontal="right"/>
    </xf>
    <xf numFmtId="0" fontId="4" fillId="8" borderId="1" xfId="2" applyNumberFormat="1" applyFont="1" applyFill="1" applyBorder="1" applyAlignment="1"/>
    <xf numFmtId="0" fontId="4" fillId="7" borderId="1" xfId="2" applyNumberFormat="1" applyFont="1" applyFill="1" applyAlignment="1">
      <alignment horizontal="right" wrapText="1"/>
    </xf>
    <xf numFmtId="167" fontId="5" fillId="5" borderId="3" xfId="3" applyNumberFormat="1" applyFont="1" applyFill="1" applyAlignment="1">
      <alignment horizontal="right"/>
    </xf>
    <xf numFmtId="0" fontId="3" fillId="8" borderId="3" xfId="0" applyNumberFormat="1" applyFont="1" applyFill="1" applyBorder="1" applyAlignment="1"/>
    <xf numFmtId="0" fontId="3" fillId="8" borderId="4" xfId="0" applyNumberFormat="1" applyFont="1" applyFill="1" applyBorder="1" applyAlignment="1"/>
    <xf numFmtId="167" fontId="3" fillId="5" borderId="0" xfId="0" applyNumberFormat="1" applyFont="1" applyFill="1" applyAlignment="1"/>
    <xf numFmtId="0" fontId="4" fillId="8" borderId="6" xfId="4" applyNumberFormat="1" applyFont="1" applyFill="1" applyBorder="1" applyAlignment="1"/>
    <xf numFmtId="167" fontId="4" fillId="8" borderId="5" xfId="4" applyNumberFormat="1" applyFont="1" applyFill="1" applyAlignment="1">
      <alignment horizontal="right"/>
    </xf>
    <xf numFmtId="0" fontId="5" fillId="8" borderId="3" xfId="3" applyNumberFormat="1" applyFont="1" applyFill="1" applyBorder="1" applyAlignment="1">
      <alignment horizontal="left" indent="1"/>
    </xf>
    <xf numFmtId="167" fontId="5" fillId="8" borderId="3" xfId="3" applyNumberFormat="1" applyFont="1" applyFill="1" applyBorder="1" applyAlignment="1">
      <alignment horizontal="right"/>
    </xf>
    <xf numFmtId="4" fontId="5" fillId="5" borderId="3" xfId="3" applyNumberFormat="1" applyFont="1" applyFill="1" applyAlignment="1">
      <alignment horizontal="right"/>
    </xf>
    <xf numFmtId="4" fontId="5" fillId="8" borderId="3" xfId="3" applyNumberFormat="1" applyFont="1" applyFill="1" applyAlignment="1">
      <alignment horizontal="right"/>
    </xf>
    <xf numFmtId="4" fontId="5" fillId="5" borderId="3" xfId="3" applyNumberFormat="1" applyFont="1" applyFill="1" applyBorder="1" applyAlignment="1"/>
    <xf numFmtId="0" fontId="3" fillId="8" borderId="7" xfId="0" applyNumberFormat="1" applyFont="1" applyFill="1" applyBorder="1" applyAlignment="1"/>
    <xf numFmtId="0" fontId="4" fillId="8" borderId="5" xfId="4" applyNumberFormat="1" applyFont="1" applyFill="1" applyBorder="1" applyAlignment="1"/>
    <xf numFmtId="167" fontId="4" fillId="8" borderId="0" xfId="0" applyNumberFormat="1" applyFont="1" applyFill="1" applyAlignment="1">
      <alignment horizontal="right"/>
    </xf>
    <xf numFmtId="0" fontId="4" fillId="8" borderId="0" xfId="0" applyNumberFormat="1" applyFont="1" applyFill="1" applyAlignment="1"/>
    <xf numFmtId="0" fontId="6" fillId="8" borderId="0" xfId="0" applyFont="1" applyFill="1" applyAlignment="1">
      <alignment horizontal="left"/>
    </xf>
    <xf numFmtId="0" fontId="5" fillId="8" borderId="3" xfId="3" applyFont="1" applyFill="1" applyBorder="1" applyAlignment="1"/>
    <xf numFmtId="0" fontId="3" fillId="8" borderId="2" xfId="0" applyFont="1" applyFill="1" applyBorder="1" applyAlignment="1">
      <alignment wrapText="1"/>
    </xf>
    <xf numFmtId="0" fontId="3" fillId="8" borderId="0" xfId="0" applyFont="1" applyFill="1" applyBorder="1" applyAlignment="1">
      <alignment horizontal="left" wrapText="1" indent="1"/>
    </xf>
    <xf numFmtId="0" fontId="3" fillId="8" borderId="0" xfId="0" applyFont="1" applyFill="1" applyBorder="1" applyAlignment="1">
      <alignment wrapText="1"/>
    </xf>
    <xf numFmtId="0" fontId="3" fillId="8" borderId="0" xfId="0" applyFont="1" applyFill="1" applyBorder="1" applyAlignment="1"/>
    <xf numFmtId="0" fontId="3" fillId="8" borderId="7" xfId="0" applyFont="1" applyFill="1" applyBorder="1" applyAlignment="1">
      <alignment horizontal="left" wrapText="1" indent="1"/>
    </xf>
    <xf numFmtId="0" fontId="4" fillId="8" borderId="6" xfId="4" applyNumberFormat="1" applyFont="1" applyFill="1" applyBorder="1" applyAlignment="1">
      <alignment horizontal="left" wrapText="1"/>
    </xf>
    <xf numFmtId="167" fontId="4" fillId="5" borderId="5" xfId="4" applyNumberFormat="1" applyFont="1" applyFill="1" applyBorder="1" applyAlignment="1">
      <alignment horizontal="right"/>
    </xf>
    <xf numFmtId="167" fontId="4" fillId="8" borderId="5" xfId="4" applyNumberFormat="1" applyFont="1" applyFill="1" applyBorder="1" applyAlignment="1">
      <alignment horizontal="right"/>
    </xf>
    <xf numFmtId="0" fontId="5" fillId="8" borderId="3" xfId="3" applyFont="1" applyFill="1" applyBorder="1" applyAlignment="1">
      <alignment horizontal="left" indent="1"/>
    </xf>
    <xf numFmtId="0" fontId="3" fillId="8" borderId="0" xfId="0" applyFont="1" applyFill="1" applyAlignment="1"/>
    <xf numFmtId="4" fontId="3" fillId="4" borderId="1" xfId="0" applyNumberFormat="1" applyFont="1" applyFill="1" applyBorder="1" applyAlignment="1">
      <alignment horizontal="right"/>
    </xf>
    <xf numFmtId="4" fontId="3" fillId="8" borderId="1" xfId="0" applyNumberFormat="1" applyFont="1" applyFill="1" applyBorder="1" applyAlignment="1">
      <alignment horizontal="right"/>
    </xf>
    <xf numFmtId="165" fontId="3" fillId="8" borderId="1" xfId="1" applyNumberFormat="1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right"/>
    </xf>
    <xf numFmtId="164" fontId="3" fillId="8" borderId="1" xfId="0" applyNumberFormat="1" applyFont="1" applyFill="1" applyBorder="1" applyAlignment="1">
      <alignment horizontal="right"/>
    </xf>
    <xf numFmtId="0" fontId="15" fillId="0" borderId="0" xfId="0" applyFont="1"/>
    <xf numFmtId="0" fontId="3" fillId="6" borderId="8" xfId="0" applyNumberFormat="1" applyFont="1" applyFill="1" applyBorder="1" applyAlignment="1">
      <alignment horizontal="left"/>
    </xf>
    <xf numFmtId="0" fontId="4" fillId="7" borderId="9" xfId="2" applyNumberFormat="1" applyFont="1" applyFill="1" applyBorder="1" applyAlignment="1">
      <alignment horizontal="right"/>
    </xf>
    <xf numFmtId="165" fontId="3" fillId="9" borderId="8" xfId="1" applyNumberFormat="1" applyFont="1" applyFill="1" applyBorder="1" applyAlignment="1">
      <alignment horizontal="right"/>
    </xf>
  </cellXfs>
  <cellStyles count="6">
    <cellStyle name="IMMOEAST" xfId="5" xr:uid="{00000000-0005-0000-0000-000000000000}"/>
    <cellStyle name="Kopf einzelne" xfId="2" xr:uid="{00000000-0005-0000-0000-000001000000}"/>
    <cellStyle name="Prozent" xfId="1" builtinId="5"/>
    <cellStyle name="Standard" xfId="0" builtinId="0"/>
    <cellStyle name="Summe" xfId="4" xr:uid="{00000000-0005-0000-0000-000004000000}"/>
    <cellStyle name="Zwischensumme" xfId="3" xr:uid="{00000000-0005-0000-0000-000005000000}"/>
  </cellStyles>
  <dxfs count="29"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FF00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</dxfs>
  <tableStyles count="0" defaultTableStyle="TableStyleMedium2" defaultPivotStyle="PivotStyleLight16"/>
  <colors>
    <mruColors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6"/>
  <sheetViews>
    <sheetView zoomScaleNormal="100" workbookViewId="0">
      <selection activeCell="H17" sqref="H17"/>
    </sheetView>
  </sheetViews>
  <sheetFormatPr baseColWidth="10" defaultColWidth="11.42578125" defaultRowHeight="12.75" x14ac:dyDescent="0.2"/>
  <cols>
    <col min="1" max="1" width="89.42578125" customWidth="1"/>
    <col min="2" max="3" width="18.7109375" customWidth="1"/>
    <col min="4" max="4" width="16.85546875" customWidth="1"/>
  </cols>
  <sheetData>
    <row r="1" spans="1:4" x14ac:dyDescent="0.2">
      <c r="A1" s="68" t="s">
        <v>63</v>
      </c>
      <c r="B1" s="69"/>
      <c r="C1" s="70"/>
      <c r="D1" s="71"/>
    </row>
    <row r="2" spans="1:4" x14ac:dyDescent="0.2">
      <c r="A2" s="99"/>
      <c r="B2" s="100"/>
      <c r="C2" s="100"/>
      <c r="D2" s="22"/>
    </row>
    <row r="3" spans="1:4" ht="24" x14ac:dyDescent="0.2">
      <c r="A3" s="101" t="s">
        <v>64</v>
      </c>
      <c r="B3" s="10" t="s">
        <v>2</v>
      </c>
      <c r="C3" s="102" t="s">
        <v>206</v>
      </c>
      <c r="D3" s="72" t="s">
        <v>205</v>
      </c>
    </row>
    <row r="4" spans="1:4" x14ac:dyDescent="0.2">
      <c r="A4" s="37" t="s">
        <v>5</v>
      </c>
      <c r="B4" s="103">
        <v>156696000</v>
      </c>
      <c r="C4" s="88">
        <v>232347000</v>
      </c>
      <c r="D4" s="73">
        <v>155677000</v>
      </c>
    </row>
    <row r="5" spans="1:4" x14ac:dyDescent="0.2">
      <c r="A5" s="28" t="s">
        <v>65</v>
      </c>
      <c r="B5" s="13">
        <v>54688000</v>
      </c>
      <c r="C5" s="93">
        <v>75854000</v>
      </c>
      <c r="D5" s="74">
        <v>48692000</v>
      </c>
    </row>
    <row r="6" spans="1:4" x14ac:dyDescent="0.2">
      <c r="A6" s="55" t="s">
        <v>66</v>
      </c>
      <c r="B6" s="13">
        <v>5521000</v>
      </c>
      <c r="C6" s="93">
        <v>7226000</v>
      </c>
      <c r="D6" s="74">
        <v>4880000</v>
      </c>
    </row>
    <row r="7" spans="1:4" x14ac:dyDescent="0.2">
      <c r="A7" s="37" t="s">
        <v>67</v>
      </c>
      <c r="B7" s="103">
        <v>216905000</v>
      </c>
      <c r="C7" s="88">
        <v>315427000</v>
      </c>
      <c r="D7" s="73">
        <v>209249000</v>
      </c>
    </row>
    <row r="8" spans="1:4" x14ac:dyDescent="0.2">
      <c r="A8" s="28" t="s">
        <v>68</v>
      </c>
      <c r="B8" s="13">
        <v>-73311000</v>
      </c>
      <c r="C8" s="93">
        <v>-100403000</v>
      </c>
      <c r="D8" s="74">
        <v>-62187000</v>
      </c>
    </row>
    <row r="9" spans="1:4" x14ac:dyDescent="0.2">
      <c r="A9" s="55" t="s">
        <v>69</v>
      </c>
      <c r="B9" s="13">
        <v>-52585000</v>
      </c>
      <c r="C9" s="93">
        <v>-72763000</v>
      </c>
      <c r="D9" s="74">
        <v>-46862000</v>
      </c>
    </row>
    <row r="10" spans="1:4" x14ac:dyDescent="0.2">
      <c r="A10" s="37" t="s">
        <v>7</v>
      </c>
      <c r="B10" s="103">
        <v>91009000</v>
      </c>
      <c r="C10" s="88">
        <v>142261000</v>
      </c>
      <c r="D10" s="73">
        <v>100200000</v>
      </c>
    </row>
    <row r="11" spans="1:4" x14ac:dyDescent="0.2">
      <c r="A11" s="25" t="s">
        <v>70</v>
      </c>
      <c r="B11" s="11">
        <v>169349000</v>
      </c>
      <c r="C11" s="83">
        <v>252163000</v>
      </c>
      <c r="D11" s="75">
        <v>242434000</v>
      </c>
    </row>
    <row r="12" spans="1:4" x14ac:dyDescent="0.2">
      <c r="A12" s="25" t="s">
        <v>71</v>
      </c>
      <c r="B12" s="11">
        <v>-169349000</v>
      </c>
      <c r="C12" s="83">
        <v>-252163000</v>
      </c>
      <c r="D12" s="75">
        <v>-242434000</v>
      </c>
    </row>
    <row r="13" spans="1:4" x14ac:dyDescent="0.2">
      <c r="A13" s="25" t="s">
        <v>72</v>
      </c>
      <c r="B13" s="11">
        <v>5502000</v>
      </c>
      <c r="C13" s="83">
        <v>9358000</v>
      </c>
      <c r="D13" s="75">
        <v>9048000</v>
      </c>
    </row>
    <row r="14" spans="1:4" x14ac:dyDescent="0.2">
      <c r="A14" s="25" t="s">
        <v>73</v>
      </c>
      <c r="B14" s="11">
        <v>-11936000</v>
      </c>
      <c r="C14" s="83">
        <v>-6684000</v>
      </c>
      <c r="D14" s="75">
        <v>-4362000</v>
      </c>
    </row>
    <row r="15" spans="1:4" x14ac:dyDescent="0.2">
      <c r="A15" s="86" t="s">
        <v>192</v>
      </c>
      <c r="B15" s="11">
        <v>-692000</v>
      </c>
      <c r="C15" s="83">
        <v>-3392000</v>
      </c>
      <c r="D15" s="75">
        <v>10980000</v>
      </c>
    </row>
    <row r="16" spans="1:4" x14ac:dyDescent="0.2">
      <c r="A16" s="37" t="s">
        <v>74</v>
      </c>
      <c r="B16" s="103">
        <v>-7126000</v>
      </c>
      <c r="C16" s="88">
        <v>-718000</v>
      </c>
      <c r="D16" s="73">
        <v>15666000</v>
      </c>
    </row>
    <row r="17" spans="1:4" x14ac:dyDescent="0.2">
      <c r="A17" s="89" t="s">
        <v>195</v>
      </c>
      <c r="B17" s="13">
        <v>4315000</v>
      </c>
      <c r="C17" s="93">
        <v>1506000</v>
      </c>
      <c r="D17" s="74">
        <v>1223000</v>
      </c>
    </row>
    <row r="18" spans="1:4" x14ac:dyDescent="0.2">
      <c r="A18" s="37" t="s">
        <v>8</v>
      </c>
      <c r="B18" s="103">
        <v>-2811000</v>
      </c>
      <c r="C18" s="88">
        <v>788000</v>
      </c>
      <c r="D18" s="73">
        <v>16889000</v>
      </c>
    </row>
    <row r="19" spans="1:4" x14ac:dyDescent="0.2">
      <c r="A19" s="25" t="s">
        <v>75</v>
      </c>
      <c r="B19" s="13">
        <v>39868000</v>
      </c>
      <c r="C19" s="93">
        <v>60939000</v>
      </c>
      <c r="D19" s="74">
        <v>41382000</v>
      </c>
    </row>
    <row r="20" spans="1:4" x14ac:dyDescent="0.2">
      <c r="A20" s="25" t="s">
        <v>76</v>
      </c>
      <c r="B20" s="13">
        <v>-45010000</v>
      </c>
      <c r="C20" s="93">
        <v>-59289000</v>
      </c>
      <c r="D20" s="74">
        <v>-40635000</v>
      </c>
    </row>
    <row r="21" spans="1:4" x14ac:dyDescent="0.2">
      <c r="A21" s="25" t="s">
        <v>77</v>
      </c>
      <c r="B21" s="13">
        <v>-17233000</v>
      </c>
      <c r="C21" s="93">
        <v>-29836000</v>
      </c>
      <c r="D21" s="74">
        <v>-16800000</v>
      </c>
    </row>
    <row r="22" spans="1:4" x14ac:dyDescent="0.2">
      <c r="A22" s="25" t="s">
        <v>78</v>
      </c>
      <c r="B22" s="13">
        <v>-3560000</v>
      </c>
      <c r="C22" s="93">
        <v>-7769000</v>
      </c>
      <c r="D22" s="74">
        <v>-4775000</v>
      </c>
    </row>
    <row r="23" spans="1:4" x14ac:dyDescent="0.2">
      <c r="A23" s="55" t="s">
        <v>79</v>
      </c>
      <c r="B23" s="13">
        <v>7775000</v>
      </c>
      <c r="C23" s="93">
        <v>21107000</v>
      </c>
      <c r="D23" s="74">
        <v>-5542000</v>
      </c>
    </row>
    <row r="24" spans="1:4" x14ac:dyDescent="0.2">
      <c r="A24" s="37" t="s">
        <v>80</v>
      </c>
      <c r="B24" s="103">
        <v>-18160000</v>
      </c>
      <c r="C24" s="88">
        <v>-14848000</v>
      </c>
      <c r="D24" s="73">
        <v>-26370000</v>
      </c>
    </row>
    <row r="25" spans="1:4" x14ac:dyDescent="0.2">
      <c r="A25" s="104" t="s">
        <v>81</v>
      </c>
      <c r="B25" s="13">
        <v>40000</v>
      </c>
      <c r="C25" s="93">
        <v>339000</v>
      </c>
      <c r="D25" s="74">
        <v>246000</v>
      </c>
    </row>
    <row r="26" spans="1:4" x14ac:dyDescent="0.2">
      <c r="A26" s="37" t="s">
        <v>10</v>
      </c>
      <c r="B26" s="103">
        <v>-18120000</v>
      </c>
      <c r="C26" s="88">
        <v>-14509000</v>
      </c>
      <c r="D26" s="73">
        <v>-26124000</v>
      </c>
    </row>
    <row r="27" spans="1:4" x14ac:dyDescent="0.2">
      <c r="A27" s="25" t="s">
        <v>82</v>
      </c>
      <c r="B27" s="11">
        <v>12951000</v>
      </c>
      <c r="C27" s="83">
        <v>29872000</v>
      </c>
      <c r="D27" s="75">
        <v>23859000</v>
      </c>
    </row>
    <row r="28" spans="1:4" x14ac:dyDescent="0.2">
      <c r="A28" s="55" t="s">
        <v>83</v>
      </c>
      <c r="B28" s="11">
        <v>-32093000</v>
      </c>
      <c r="C28" s="83">
        <v>-82656000</v>
      </c>
      <c r="D28" s="75">
        <v>-62646000</v>
      </c>
    </row>
    <row r="29" spans="1:4" x14ac:dyDescent="0.2">
      <c r="A29" s="37" t="s">
        <v>11</v>
      </c>
      <c r="B29" s="103">
        <v>50936000</v>
      </c>
      <c r="C29" s="88">
        <v>75756000</v>
      </c>
      <c r="D29" s="73">
        <v>52178000</v>
      </c>
    </row>
    <row r="30" spans="1:4" x14ac:dyDescent="0.2">
      <c r="A30" s="25" t="s">
        <v>193</v>
      </c>
      <c r="B30" s="13">
        <v>-10975000</v>
      </c>
      <c r="C30" s="93">
        <v>-78098000</v>
      </c>
      <c r="D30" s="74">
        <v>20763000</v>
      </c>
    </row>
    <row r="31" spans="1:4" x14ac:dyDescent="0.2">
      <c r="A31" s="25" t="s">
        <v>194</v>
      </c>
      <c r="B31" s="13">
        <v>-158000</v>
      </c>
      <c r="C31" s="93">
        <v>2785000</v>
      </c>
      <c r="D31" s="74">
        <v>2673000</v>
      </c>
    </row>
    <row r="32" spans="1:4" x14ac:dyDescent="0.2">
      <c r="A32" s="55" t="s">
        <v>84</v>
      </c>
      <c r="B32" s="13">
        <v>-2063000</v>
      </c>
      <c r="C32" s="93">
        <v>-20772000</v>
      </c>
      <c r="D32" s="74">
        <v>3075000</v>
      </c>
    </row>
    <row r="33" spans="1:4" x14ac:dyDescent="0.2">
      <c r="A33" s="37" t="s">
        <v>85</v>
      </c>
      <c r="B33" s="103">
        <v>-13196000</v>
      </c>
      <c r="C33" s="88">
        <v>-96085000</v>
      </c>
      <c r="D33" s="73">
        <v>26511000</v>
      </c>
    </row>
    <row r="34" spans="1:4" x14ac:dyDescent="0.2">
      <c r="A34" s="37" t="s">
        <v>86</v>
      </c>
      <c r="B34" s="103">
        <v>37740000</v>
      </c>
      <c r="C34" s="88">
        <v>-20329000</v>
      </c>
      <c r="D34" s="73">
        <v>78689000</v>
      </c>
    </row>
    <row r="35" spans="1:4" x14ac:dyDescent="0.2">
      <c r="A35" s="25" t="s">
        <v>87</v>
      </c>
      <c r="B35" s="13">
        <v>-70763000</v>
      </c>
      <c r="C35" s="93">
        <v>-118759000</v>
      </c>
      <c r="D35" s="74">
        <v>-79499000</v>
      </c>
    </row>
    <row r="36" spans="1:4" x14ac:dyDescent="0.2">
      <c r="A36" s="25" t="s">
        <v>88</v>
      </c>
      <c r="B36" s="13">
        <v>5801000</v>
      </c>
      <c r="C36" s="93">
        <v>13229000</v>
      </c>
      <c r="D36" s="74">
        <v>10576000</v>
      </c>
    </row>
    <row r="37" spans="1:4" x14ac:dyDescent="0.2">
      <c r="A37" s="25" t="s">
        <v>89</v>
      </c>
      <c r="B37" s="13">
        <v>9706000</v>
      </c>
      <c r="C37" s="93">
        <v>-14530000</v>
      </c>
      <c r="D37" s="74">
        <v>-5472000</v>
      </c>
    </row>
    <row r="38" spans="1:4" x14ac:dyDescent="0.2">
      <c r="A38" s="25" t="s">
        <v>90</v>
      </c>
      <c r="B38" s="13">
        <v>7501000</v>
      </c>
      <c r="C38" s="93">
        <v>-17741000</v>
      </c>
      <c r="D38" s="74">
        <v>-23353000</v>
      </c>
    </row>
    <row r="39" spans="1:4" x14ac:dyDescent="0.2">
      <c r="A39" s="55" t="s">
        <v>91</v>
      </c>
      <c r="B39" s="13">
        <v>2546000</v>
      </c>
      <c r="C39" s="93">
        <v>79758000</v>
      </c>
      <c r="D39" s="74">
        <v>102068000</v>
      </c>
    </row>
    <row r="40" spans="1:4" x14ac:dyDescent="0.2">
      <c r="A40" s="37" t="s">
        <v>14</v>
      </c>
      <c r="B40" s="103">
        <v>-45209000</v>
      </c>
      <c r="C40" s="88">
        <v>-58043000</v>
      </c>
      <c r="D40" s="73">
        <v>4320000</v>
      </c>
    </row>
    <row r="41" spans="1:4" x14ac:dyDescent="0.2">
      <c r="A41" s="37" t="s">
        <v>92</v>
      </c>
      <c r="B41" s="103">
        <v>-7469000</v>
      </c>
      <c r="C41" s="88">
        <v>-78372000</v>
      </c>
      <c r="D41" s="73">
        <v>83009000</v>
      </c>
    </row>
    <row r="42" spans="1:4" x14ac:dyDescent="0.2">
      <c r="A42" s="25" t="s">
        <v>93</v>
      </c>
      <c r="B42" s="13">
        <v>-9286000</v>
      </c>
      <c r="C42" s="93">
        <v>-23600000</v>
      </c>
      <c r="D42" s="74">
        <v>-6754000</v>
      </c>
    </row>
    <row r="43" spans="1:4" x14ac:dyDescent="0.2">
      <c r="A43" s="55" t="s">
        <v>94</v>
      </c>
      <c r="B43" s="13">
        <v>43613000</v>
      </c>
      <c r="C43" s="93">
        <v>-11626000</v>
      </c>
      <c r="D43" s="74">
        <v>-15568000</v>
      </c>
    </row>
    <row r="44" spans="1:4" x14ac:dyDescent="0.2">
      <c r="A44" s="37" t="s">
        <v>95</v>
      </c>
      <c r="B44" s="103">
        <v>26858000</v>
      </c>
      <c r="C44" s="88">
        <v>-113598000</v>
      </c>
      <c r="D44" s="73">
        <v>60687000</v>
      </c>
    </row>
    <row r="45" spans="1:4" ht="13.5" thickBot="1" x14ac:dyDescent="0.25">
      <c r="A45" s="105" t="s">
        <v>96</v>
      </c>
      <c r="B45" s="106">
        <v>-208818000</v>
      </c>
      <c r="C45" s="83">
        <v>-276756000</v>
      </c>
      <c r="D45" s="75">
        <v>-211215000</v>
      </c>
    </row>
    <row r="46" spans="1:4" x14ac:dyDescent="0.2">
      <c r="A46" s="107" t="s">
        <v>16</v>
      </c>
      <c r="B46" s="12">
        <v>-181960000</v>
      </c>
      <c r="C46" s="108">
        <v>-390354000</v>
      </c>
      <c r="D46" s="76">
        <v>-150528000</v>
      </c>
    </row>
    <row r="47" spans="1:4" x14ac:dyDescent="0.2">
      <c r="A47" s="109" t="s">
        <v>97</v>
      </c>
      <c r="B47" s="14">
        <v>-186521000</v>
      </c>
      <c r="C47" s="110">
        <v>-387844000</v>
      </c>
      <c r="D47" s="77">
        <v>-148580000</v>
      </c>
    </row>
    <row r="48" spans="1:4" x14ac:dyDescent="0.2">
      <c r="A48" s="109" t="s">
        <v>98</v>
      </c>
      <c r="B48" s="14">
        <v>4561000</v>
      </c>
      <c r="C48" s="110">
        <v>-2510000</v>
      </c>
      <c r="D48" s="77">
        <v>-1948000</v>
      </c>
    </row>
    <row r="49" spans="1:4" x14ac:dyDescent="0.2">
      <c r="A49" s="37" t="s">
        <v>99</v>
      </c>
      <c r="B49" s="111">
        <v>-0.19309478380532694</v>
      </c>
      <c r="C49" s="112">
        <v>-0.39770104084523622</v>
      </c>
      <c r="D49" s="78">
        <v>-0.15198631441829846</v>
      </c>
    </row>
    <row r="50" spans="1:4" x14ac:dyDescent="0.2">
      <c r="A50" s="109" t="s">
        <v>100</v>
      </c>
      <c r="B50" s="111">
        <v>2.3082839972482311E-2</v>
      </c>
      <c r="C50" s="112">
        <v>-0.11391129739125938</v>
      </c>
      <c r="D50" s="78">
        <v>6.4070957084332497E-2</v>
      </c>
    </row>
    <row r="51" spans="1:4" x14ac:dyDescent="0.2">
      <c r="A51" s="109" t="s">
        <v>101</v>
      </c>
      <c r="B51" s="113">
        <v>-0.21617762377780925</v>
      </c>
      <c r="C51" s="112">
        <v>-0.28378974345397684</v>
      </c>
      <c r="D51" s="78">
        <v>-0.21605727150263096</v>
      </c>
    </row>
    <row r="52" spans="1:4" x14ac:dyDescent="0.2">
      <c r="A52" s="37" t="s">
        <v>102</v>
      </c>
      <c r="B52" s="111">
        <v>-0.19309478380532694</v>
      </c>
      <c r="C52" s="112">
        <v>-0.39770104084523622</v>
      </c>
      <c r="D52" s="78">
        <v>-0.15198631441829846</v>
      </c>
    </row>
    <row r="53" spans="1:4" x14ac:dyDescent="0.2">
      <c r="A53" s="109" t="s">
        <v>103</v>
      </c>
      <c r="B53" s="111">
        <v>2.3082839972482311E-2</v>
      </c>
      <c r="C53" s="112">
        <v>-0.11391129739125938</v>
      </c>
      <c r="D53" s="78">
        <v>6.4070957084332497E-2</v>
      </c>
    </row>
    <row r="54" spans="1:4" x14ac:dyDescent="0.2">
      <c r="A54" s="109" t="s">
        <v>104</v>
      </c>
      <c r="B54" s="113">
        <v>-0.21617762377780925</v>
      </c>
      <c r="C54" s="112">
        <v>-0.28378974345397684</v>
      </c>
      <c r="D54" s="78">
        <v>-0.21605727150263096</v>
      </c>
    </row>
    <row r="55" spans="1:4" ht="24" customHeight="1" x14ac:dyDescent="0.2">
      <c r="A55" s="25" t="s">
        <v>207</v>
      </c>
      <c r="B55" s="79"/>
      <c r="C55" s="79"/>
      <c r="D55" s="22"/>
    </row>
    <row r="56" spans="1:4" x14ac:dyDescent="0.2">
      <c r="A56" s="22"/>
      <c r="B56" s="22"/>
      <c r="C56" s="22"/>
      <c r="D56" s="22"/>
    </row>
  </sheetData>
  <conditionalFormatting sqref="A3:C54">
    <cfRule type="expression" dxfId="28" priority="2">
      <formula>$A3="x"</formula>
    </cfRule>
  </conditionalFormatting>
  <conditionalFormatting sqref="D3:D54">
    <cfRule type="expression" dxfId="27" priority="1">
      <formula>$A3="x"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3"/>
  <sheetViews>
    <sheetView zoomScaleNormal="100" workbookViewId="0">
      <selection activeCell="J37" sqref="J37"/>
    </sheetView>
  </sheetViews>
  <sheetFormatPr baseColWidth="10" defaultColWidth="11.42578125" defaultRowHeight="12.75" x14ac:dyDescent="0.2"/>
  <cols>
    <col min="1" max="1" width="115" customWidth="1"/>
    <col min="2" max="3" width="18.7109375" customWidth="1"/>
  </cols>
  <sheetData>
    <row r="1" spans="1:3" x14ac:dyDescent="0.2">
      <c r="A1" s="8" t="s">
        <v>146</v>
      </c>
      <c r="B1" s="9"/>
      <c r="C1" s="9"/>
    </row>
    <row r="2" spans="1:3" x14ac:dyDescent="0.2">
      <c r="A2" s="34"/>
      <c r="B2" s="24"/>
      <c r="C2" s="24"/>
    </row>
    <row r="3" spans="1:3" ht="13.5" x14ac:dyDescent="0.2">
      <c r="A3" s="80" t="s">
        <v>64</v>
      </c>
      <c r="B3" s="16" t="s">
        <v>2</v>
      </c>
      <c r="C3" s="81" t="s">
        <v>206</v>
      </c>
    </row>
    <row r="4" spans="1:3" x14ac:dyDescent="0.2">
      <c r="A4" s="82" t="s">
        <v>147</v>
      </c>
      <c r="B4" s="17">
        <v>-7469000</v>
      </c>
      <c r="C4" s="83">
        <v>-78372000</v>
      </c>
    </row>
    <row r="5" spans="1:3" x14ac:dyDescent="0.2">
      <c r="A5" s="84" t="s">
        <v>148</v>
      </c>
      <c r="B5" s="17">
        <v>-204345000</v>
      </c>
      <c r="C5" s="85">
        <v>-292140000</v>
      </c>
    </row>
    <row r="6" spans="1:3" x14ac:dyDescent="0.2">
      <c r="A6" s="84" t="s">
        <v>149</v>
      </c>
      <c r="B6" s="17">
        <v>240926000</v>
      </c>
      <c r="C6" s="83">
        <v>107141000</v>
      </c>
    </row>
    <row r="7" spans="1:3" x14ac:dyDescent="0.2">
      <c r="A7" s="25" t="s">
        <v>84</v>
      </c>
      <c r="B7" s="17">
        <v>20377000</v>
      </c>
      <c r="C7" s="83">
        <v>40379000</v>
      </c>
    </row>
    <row r="8" spans="1:3" x14ac:dyDescent="0.2">
      <c r="A8" s="25" t="s">
        <v>150</v>
      </c>
      <c r="B8" s="17">
        <v>14780000</v>
      </c>
      <c r="C8" s="83">
        <v>22905000</v>
      </c>
    </row>
    <row r="9" spans="1:3" x14ac:dyDescent="0.2">
      <c r="A9" s="25" t="s">
        <v>151</v>
      </c>
      <c r="B9" s="17">
        <v>2401000</v>
      </c>
      <c r="C9" s="83">
        <v>26653000</v>
      </c>
    </row>
    <row r="10" spans="1:3" x14ac:dyDescent="0.2">
      <c r="A10" s="84" t="s">
        <v>91</v>
      </c>
      <c r="B10" s="17">
        <v>-2546000</v>
      </c>
      <c r="C10" s="83">
        <v>-79758000</v>
      </c>
    </row>
    <row r="11" spans="1:3" x14ac:dyDescent="0.2">
      <c r="A11" s="84" t="s">
        <v>152</v>
      </c>
      <c r="B11" s="17">
        <v>-71651000</v>
      </c>
      <c r="C11" s="83">
        <v>249518000</v>
      </c>
    </row>
    <row r="12" spans="1:3" x14ac:dyDescent="0.2">
      <c r="A12" s="84" t="s">
        <v>153</v>
      </c>
      <c r="B12" s="17">
        <v>101649000</v>
      </c>
      <c r="C12" s="83">
        <v>165577000</v>
      </c>
    </row>
    <row r="13" spans="1:3" x14ac:dyDescent="0.2">
      <c r="A13" s="84" t="s">
        <v>72</v>
      </c>
      <c r="B13" s="17">
        <v>-12930000</v>
      </c>
      <c r="C13" s="83">
        <v>324000</v>
      </c>
    </row>
    <row r="14" spans="1:3" x14ac:dyDescent="0.2">
      <c r="A14" s="86" t="s">
        <v>154</v>
      </c>
      <c r="B14" s="17">
        <v>4668000</v>
      </c>
      <c r="C14" s="83">
        <v>-37264000</v>
      </c>
    </row>
    <row r="15" spans="1:3" x14ac:dyDescent="0.2">
      <c r="A15" s="87" t="s">
        <v>155</v>
      </c>
      <c r="B15" s="18">
        <v>85860000</v>
      </c>
      <c r="C15" s="88">
        <v>124963000</v>
      </c>
    </row>
    <row r="16" spans="1:3" x14ac:dyDescent="0.2">
      <c r="A16" s="89" t="s">
        <v>156</v>
      </c>
      <c r="B16" s="17">
        <v>-22767000</v>
      </c>
      <c r="C16" s="83">
        <v>-47509000</v>
      </c>
    </row>
    <row r="17" spans="1:3" x14ac:dyDescent="0.2">
      <c r="A17" s="87" t="s">
        <v>157</v>
      </c>
      <c r="B17" s="18">
        <v>63093000</v>
      </c>
      <c r="C17" s="88">
        <v>77454000</v>
      </c>
    </row>
    <row r="18" spans="1:3" x14ac:dyDescent="0.2">
      <c r="A18" s="84" t="s">
        <v>158</v>
      </c>
      <c r="B18" s="17">
        <v>18497000</v>
      </c>
      <c r="C18" s="83">
        <v>8004000</v>
      </c>
    </row>
    <row r="19" spans="1:3" x14ac:dyDescent="0.2">
      <c r="A19" s="84" t="s">
        <v>159</v>
      </c>
      <c r="B19" s="17">
        <v>17599000</v>
      </c>
      <c r="C19" s="83">
        <v>-13765000</v>
      </c>
    </row>
    <row r="20" spans="1:3" x14ac:dyDescent="0.2">
      <c r="A20" s="84" t="s">
        <v>160</v>
      </c>
      <c r="B20" s="17">
        <v>7474000</v>
      </c>
      <c r="C20" s="83">
        <v>26265000</v>
      </c>
    </row>
    <row r="21" spans="1:3" x14ac:dyDescent="0.2">
      <c r="A21" s="86" t="s">
        <v>161</v>
      </c>
      <c r="B21" s="17">
        <v>-8316000</v>
      </c>
      <c r="C21" s="83">
        <v>-33031000</v>
      </c>
    </row>
    <row r="22" spans="1:3" x14ac:dyDescent="0.2">
      <c r="A22" s="87" t="s">
        <v>162</v>
      </c>
      <c r="B22" s="18">
        <v>98347000</v>
      </c>
      <c r="C22" s="88">
        <v>64927000</v>
      </c>
    </row>
    <row r="23" spans="1:3" x14ac:dyDescent="0.2">
      <c r="A23" s="84" t="s">
        <v>163</v>
      </c>
      <c r="B23" s="17">
        <v>-127742000</v>
      </c>
      <c r="C23" s="83">
        <v>-280595000</v>
      </c>
    </row>
    <row r="24" spans="1:3" x14ac:dyDescent="0.2">
      <c r="A24" s="34" t="s">
        <v>164</v>
      </c>
      <c r="B24" s="17">
        <v>-6000</v>
      </c>
      <c r="C24" s="83">
        <v>1237000</v>
      </c>
    </row>
    <row r="25" spans="1:3" x14ac:dyDescent="0.2">
      <c r="A25" s="34" t="s">
        <v>165</v>
      </c>
      <c r="B25" s="17">
        <v>57357000</v>
      </c>
      <c r="C25" s="83">
        <v>248518000</v>
      </c>
    </row>
    <row r="26" spans="1:3" x14ac:dyDescent="0.2">
      <c r="A26" s="34" t="s">
        <v>196</v>
      </c>
      <c r="B26" s="17">
        <v>27252000</v>
      </c>
      <c r="C26" s="83">
        <v>89622000</v>
      </c>
    </row>
    <row r="27" spans="1:3" x14ac:dyDescent="0.2">
      <c r="A27" s="84" t="s">
        <v>166</v>
      </c>
      <c r="B27" s="17">
        <v>-517000</v>
      </c>
      <c r="C27" s="83">
        <v>-1279000</v>
      </c>
    </row>
    <row r="28" spans="1:3" x14ac:dyDescent="0.2">
      <c r="A28" s="84" t="s">
        <v>167</v>
      </c>
      <c r="B28" s="17">
        <v>-608943000</v>
      </c>
      <c r="C28" s="83">
        <v>-10557000</v>
      </c>
    </row>
    <row r="29" spans="1:3" x14ac:dyDescent="0.2">
      <c r="A29" s="84" t="s">
        <v>168</v>
      </c>
      <c r="B29" s="17">
        <v>130667000</v>
      </c>
      <c r="C29" s="83">
        <v>269453000</v>
      </c>
    </row>
    <row r="30" spans="1:3" x14ac:dyDescent="0.2">
      <c r="A30" s="84" t="s">
        <v>169</v>
      </c>
      <c r="B30" s="17">
        <v>1232000</v>
      </c>
      <c r="C30" s="83">
        <v>32730000</v>
      </c>
    </row>
    <row r="31" spans="1:3" x14ac:dyDescent="0.2">
      <c r="A31" s="25" t="s">
        <v>170</v>
      </c>
      <c r="B31" s="17">
        <v>388974000</v>
      </c>
      <c r="C31" s="83">
        <v>362114000</v>
      </c>
    </row>
    <row r="32" spans="1:3" x14ac:dyDescent="0.2">
      <c r="A32" s="84" t="s">
        <v>171</v>
      </c>
      <c r="B32" s="17">
        <v>7168000</v>
      </c>
      <c r="C32" s="83">
        <v>29608000</v>
      </c>
    </row>
    <row r="33" spans="1:3" x14ac:dyDescent="0.2">
      <c r="A33" s="86" t="s">
        <v>172</v>
      </c>
      <c r="B33" s="17">
        <v>4324000</v>
      </c>
      <c r="C33" s="83">
        <v>2094000</v>
      </c>
    </row>
    <row r="34" spans="1:3" x14ac:dyDescent="0.2">
      <c r="A34" s="87" t="s">
        <v>173</v>
      </c>
      <c r="B34" s="18">
        <v>-120234000</v>
      </c>
      <c r="C34" s="88">
        <v>742945000</v>
      </c>
    </row>
    <row r="35" spans="1:3" x14ac:dyDescent="0.2">
      <c r="A35" s="84" t="s">
        <v>174</v>
      </c>
      <c r="B35" s="17">
        <v>435518000</v>
      </c>
      <c r="C35" s="83">
        <v>689024000</v>
      </c>
    </row>
    <row r="36" spans="1:3" x14ac:dyDescent="0.2">
      <c r="A36" s="84" t="s">
        <v>175</v>
      </c>
      <c r="B36" s="17">
        <v>-431277000</v>
      </c>
      <c r="C36" s="83">
        <v>-1279223000</v>
      </c>
    </row>
    <row r="37" spans="1:3" x14ac:dyDescent="0.2">
      <c r="A37" s="84" t="s">
        <v>177</v>
      </c>
      <c r="B37" s="17">
        <v>0</v>
      </c>
      <c r="C37" s="83">
        <v>-2000</v>
      </c>
    </row>
    <row r="38" spans="1:3" x14ac:dyDescent="0.2">
      <c r="A38" s="84" t="s">
        <v>178</v>
      </c>
      <c r="B38" s="17">
        <v>0</v>
      </c>
      <c r="C38" s="83">
        <v>-1352000</v>
      </c>
    </row>
    <row r="39" spans="1:3" x14ac:dyDescent="0.2">
      <c r="A39" s="84" t="s">
        <v>179</v>
      </c>
      <c r="B39" s="17">
        <v>-14474000</v>
      </c>
      <c r="C39" s="83">
        <v>-34679000</v>
      </c>
    </row>
    <row r="40" spans="1:3" x14ac:dyDescent="0.2">
      <c r="A40" s="84" t="s">
        <v>180</v>
      </c>
      <c r="B40" s="17">
        <v>-86533000</v>
      </c>
      <c r="C40" s="83">
        <v>-138431000</v>
      </c>
    </row>
    <row r="41" spans="1:3" x14ac:dyDescent="0.2">
      <c r="A41" s="84" t="s">
        <v>181</v>
      </c>
      <c r="B41" s="17">
        <v>-57957000</v>
      </c>
      <c r="C41" s="83">
        <v>0</v>
      </c>
    </row>
    <row r="42" spans="1:3" x14ac:dyDescent="0.2">
      <c r="A42" s="84" t="s">
        <v>176</v>
      </c>
      <c r="B42" s="17">
        <v>0</v>
      </c>
      <c r="C42" s="83">
        <v>393000</v>
      </c>
    </row>
    <row r="43" spans="1:3" x14ac:dyDescent="0.2">
      <c r="A43" s="90" t="s">
        <v>182</v>
      </c>
      <c r="B43" s="17">
        <v>0</v>
      </c>
      <c r="C43" s="83">
        <v>-59767000</v>
      </c>
    </row>
    <row r="44" spans="1:3" x14ac:dyDescent="0.2">
      <c r="A44" s="91" t="s">
        <v>183</v>
      </c>
      <c r="B44" s="18">
        <v>-154723000</v>
      </c>
      <c r="C44" s="88">
        <v>-824037000</v>
      </c>
    </row>
    <row r="45" spans="1:3" x14ac:dyDescent="0.2">
      <c r="A45" s="86" t="s">
        <v>184</v>
      </c>
      <c r="B45" s="17">
        <v>4076000.0000001192</v>
      </c>
      <c r="C45" s="83">
        <v>2053000</v>
      </c>
    </row>
    <row r="46" spans="1:3" x14ac:dyDescent="0.2">
      <c r="A46" s="91" t="s">
        <v>185</v>
      </c>
      <c r="B46" s="18">
        <v>-172533999.99999988</v>
      </c>
      <c r="C46" s="88">
        <v>-14112000</v>
      </c>
    </row>
    <row r="47" spans="1:3" x14ac:dyDescent="0.2">
      <c r="A47" s="84" t="s">
        <v>186</v>
      </c>
      <c r="B47" s="17">
        <v>371622000</v>
      </c>
      <c r="C47" s="83">
        <v>390703000</v>
      </c>
    </row>
    <row r="48" spans="1:3" x14ac:dyDescent="0.2">
      <c r="A48" s="84" t="s">
        <v>187</v>
      </c>
      <c r="B48" s="19">
        <v>7140000</v>
      </c>
      <c r="C48" s="92">
        <v>2171000</v>
      </c>
    </row>
    <row r="49" spans="1:3" x14ac:dyDescent="0.2">
      <c r="A49" s="84" t="s">
        <v>188</v>
      </c>
      <c r="B49" s="17">
        <v>378762000</v>
      </c>
      <c r="C49" s="83">
        <v>392874000</v>
      </c>
    </row>
    <row r="50" spans="1:3" x14ac:dyDescent="0.2">
      <c r="A50" s="84" t="s">
        <v>189</v>
      </c>
      <c r="B50" s="17">
        <v>206228000.00000012</v>
      </c>
      <c r="C50" s="93">
        <v>378762000</v>
      </c>
    </row>
    <row r="51" spans="1:3" ht="13.5" thickBot="1" x14ac:dyDescent="0.25">
      <c r="A51" s="94" t="s">
        <v>190</v>
      </c>
      <c r="B51" s="17">
        <v>16941000</v>
      </c>
      <c r="C51" s="95">
        <v>7140000</v>
      </c>
    </row>
    <row r="52" spans="1:3" x14ac:dyDescent="0.2">
      <c r="A52" s="96" t="s">
        <v>191</v>
      </c>
      <c r="B52" s="20">
        <v>189287000.00000012</v>
      </c>
      <c r="C52" s="97">
        <v>371622000</v>
      </c>
    </row>
    <row r="53" spans="1:3" ht="24" customHeight="1" x14ac:dyDescent="0.2">
      <c r="A53" s="25" t="s">
        <v>207</v>
      </c>
      <c r="B53" s="98"/>
      <c r="C53" s="98"/>
    </row>
  </sheetData>
  <conditionalFormatting sqref="A49:A51 B47:C51 A52:C52 A3:C4 A6:C46">
    <cfRule type="expression" dxfId="26" priority="10">
      <formula>$A3="X"</formula>
    </cfRule>
  </conditionalFormatting>
  <conditionalFormatting sqref="A47">
    <cfRule type="expression" dxfId="25" priority="9">
      <formula>$A47="X"</formula>
    </cfRule>
  </conditionalFormatting>
  <conditionalFormatting sqref="A48">
    <cfRule type="expression" dxfId="24" priority="8">
      <formula>$A48="X"</formula>
    </cfRule>
  </conditionalFormatting>
  <conditionalFormatting sqref="A5">
    <cfRule type="expression" dxfId="23" priority="2">
      <formula>$A5="X"</formula>
    </cfRule>
  </conditionalFormatting>
  <conditionalFormatting sqref="B5:C5">
    <cfRule type="expression" dxfId="22" priority="1">
      <formula>$A5="X"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8"/>
  <sheetViews>
    <sheetView zoomScaleNormal="100" workbookViewId="0">
      <selection activeCell="G34" sqref="G34"/>
    </sheetView>
  </sheetViews>
  <sheetFormatPr baseColWidth="10" defaultColWidth="11.42578125" defaultRowHeight="12.75" x14ac:dyDescent="0.2"/>
  <cols>
    <col min="1" max="1" width="77.5703125" customWidth="1"/>
    <col min="2" max="3" width="18.7109375" customWidth="1"/>
  </cols>
  <sheetData>
    <row r="1" spans="1:3" x14ac:dyDescent="0.2">
      <c r="A1" s="8" t="s">
        <v>120</v>
      </c>
      <c r="B1" s="9"/>
      <c r="C1" s="9"/>
    </row>
    <row r="2" spans="1:3" x14ac:dyDescent="0.2">
      <c r="A2" s="34"/>
      <c r="B2" s="24"/>
      <c r="C2" s="24"/>
    </row>
    <row r="3" spans="1:3" x14ac:dyDescent="0.2">
      <c r="A3" s="101" t="s">
        <v>64</v>
      </c>
      <c r="B3" s="10" t="s">
        <v>19</v>
      </c>
      <c r="C3" s="102" t="s">
        <v>20</v>
      </c>
    </row>
    <row r="4" spans="1:3" x14ac:dyDescent="0.2">
      <c r="A4" s="28" t="s">
        <v>121</v>
      </c>
      <c r="B4" s="11">
        <v>3531379000</v>
      </c>
      <c r="C4" s="83">
        <v>4961845000</v>
      </c>
    </row>
    <row r="5" spans="1:3" x14ac:dyDescent="0.2">
      <c r="A5" s="25" t="s">
        <v>122</v>
      </c>
      <c r="B5" s="11">
        <v>379036000</v>
      </c>
      <c r="C5" s="83">
        <v>410043000</v>
      </c>
    </row>
    <row r="6" spans="1:3" x14ac:dyDescent="0.2">
      <c r="A6" s="25" t="s">
        <v>123</v>
      </c>
      <c r="B6" s="11">
        <v>2243000</v>
      </c>
      <c r="C6" s="83">
        <v>2908000</v>
      </c>
    </row>
    <row r="7" spans="1:3" x14ac:dyDescent="0.2">
      <c r="A7" s="84" t="s">
        <v>197</v>
      </c>
      <c r="B7" s="11">
        <v>25955000</v>
      </c>
      <c r="C7" s="83">
        <v>104474000</v>
      </c>
    </row>
    <row r="8" spans="1:3" x14ac:dyDescent="0.2">
      <c r="A8" s="25" t="s">
        <v>124</v>
      </c>
      <c r="B8" s="11">
        <v>739254000</v>
      </c>
      <c r="C8" s="83">
        <v>494103000</v>
      </c>
    </row>
    <row r="9" spans="1:3" x14ac:dyDescent="0.2">
      <c r="A9" s="25" t="s">
        <v>198</v>
      </c>
      <c r="B9" s="11">
        <v>210014000</v>
      </c>
      <c r="C9" s="83">
        <v>245499000</v>
      </c>
    </row>
    <row r="10" spans="1:3" x14ac:dyDescent="0.2">
      <c r="A10" s="25" t="s">
        <v>126</v>
      </c>
      <c r="B10" s="11">
        <v>10493000</v>
      </c>
      <c r="C10" s="83">
        <v>14110000</v>
      </c>
    </row>
    <row r="11" spans="1:3" ht="13.5" thickBot="1" x14ac:dyDescent="0.25">
      <c r="A11" s="114" t="s">
        <v>199</v>
      </c>
      <c r="B11" s="11">
        <v>4385000</v>
      </c>
      <c r="C11" s="83">
        <v>6306000</v>
      </c>
    </row>
    <row r="12" spans="1:3" x14ac:dyDescent="0.2">
      <c r="A12" s="115" t="s">
        <v>127</v>
      </c>
      <c r="B12" s="12">
        <v>4902759000</v>
      </c>
      <c r="C12" s="108">
        <v>6239288000</v>
      </c>
    </row>
    <row r="13" spans="1:3" x14ac:dyDescent="0.2">
      <c r="A13" s="34"/>
      <c r="B13" s="11"/>
      <c r="C13" s="83"/>
    </row>
    <row r="14" spans="1:3" x14ac:dyDescent="0.2">
      <c r="A14" s="25" t="s">
        <v>200</v>
      </c>
      <c r="B14" s="11">
        <v>204176000</v>
      </c>
      <c r="C14" s="83">
        <v>186868000</v>
      </c>
    </row>
    <row r="15" spans="1:3" x14ac:dyDescent="0.2">
      <c r="A15" s="25" t="s">
        <v>125</v>
      </c>
      <c r="B15" s="11">
        <v>11626000</v>
      </c>
      <c r="C15" s="83">
        <v>13719000</v>
      </c>
    </row>
    <row r="16" spans="1:3" x14ac:dyDescent="0.2">
      <c r="A16" s="25" t="s">
        <v>201</v>
      </c>
      <c r="B16" s="11">
        <v>1602427669.47</v>
      </c>
      <c r="C16" s="83">
        <v>323158000</v>
      </c>
    </row>
    <row r="17" spans="1:3" x14ac:dyDescent="0.2">
      <c r="A17" s="25" t="s">
        <v>128</v>
      </c>
      <c r="B17" s="11">
        <v>93100000</v>
      </c>
      <c r="C17" s="83">
        <v>112126000</v>
      </c>
    </row>
    <row r="18" spans="1:3" ht="13.5" thickBot="1" x14ac:dyDescent="0.25">
      <c r="A18" s="114" t="s">
        <v>25</v>
      </c>
      <c r="B18" s="11">
        <v>189287330.53000012</v>
      </c>
      <c r="C18" s="83">
        <v>371622000</v>
      </c>
    </row>
    <row r="19" spans="1:3" x14ac:dyDescent="0.2">
      <c r="A19" s="115" t="s">
        <v>129</v>
      </c>
      <c r="B19" s="12">
        <v>2100617000</v>
      </c>
      <c r="C19" s="108">
        <v>1007493000</v>
      </c>
    </row>
    <row r="20" spans="1:3" ht="13.5" thickBot="1" x14ac:dyDescent="0.25">
      <c r="A20" s="34"/>
      <c r="B20" s="11"/>
      <c r="C20" s="83"/>
    </row>
    <row r="21" spans="1:3" x14ac:dyDescent="0.2">
      <c r="A21" s="115" t="s">
        <v>130</v>
      </c>
      <c r="B21" s="12">
        <v>7003376000</v>
      </c>
      <c r="C21" s="108">
        <v>7246781000</v>
      </c>
    </row>
    <row r="22" spans="1:3" x14ac:dyDescent="0.2">
      <c r="A22" s="34"/>
      <c r="B22" s="11"/>
      <c r="C22" s="83"/>
    </row>
    <row r="23" spans="1:3" x14ac:dyDescent="0.2">
      <c r="A23" s="25" t="s">
        <v>131</v>
      </c>
      <c r="B23" s="11">
        <v>975956000</v>
      </c>
      <c r="C23" s="83">
        <v>975956000</v>
      </c>
    </row>
    <row r="24" spans="1:3" x14ac:dyDescent="0.2">
      <c r="A24" s="25" t="s">
        <v>202</v>
      </c>
      <c r="B24" s="11">
        <v>3353263000</v>
      </c>
      <c r="C24" s="83">
        <v>3353263000</v>
      </c>
    </row>
    <row r="25" spans="1:3" x14ac:dyDescent="0.2">
      <c r="A25" s="25" t="s">
        <v>132</v>
      </c>
      <c r="B25" s="11">
        <v>-18214000</v>
      </c>
      <c r="C25" s="83">
        <v>-18214000</v>
      </c>
    </row>
    <row r="26" spans="1:3" x14ac:dyDescent="0.2">
      <c r="A26" s="25" t="s">
        <v>133</v>
      </c>
      <c r="B26" s="11">
        <v>-631163000</v>
      </c>
      <c r="C26" s="83">
        <v>-639690000</v>
      </c>
    </row>
    <row r="27" spans="1:3" x14ac:dyDescent="0.2">
      <c r="A27" s="55" t="s">
        <v>134</v>
      </c>
      <c r="B27" s="13">
        <v>-1019542000</v>
      </c>
      <c r="C27" s="93">
        <v>-779779000</v>
      </c>
    </row>
    <row r="28" spans="1:3" x14ac:dyDescent="0.2">
      <c r="A28" s="37" t="s">
        <v>135</v>
      </c>
      <c r="B28" s="14">
        <v>2660300000</v>
      </c>
      <c r="C28" s="110">
        <v>2891536000</v>
      </c>
    </row>
    <row r="29" spans="1:3" ht="13.5" thickBot="1" x14ac:dyDescent="0.25">
      <c r="A29" s="105" t="s">
        <v>136</v>
      </c>
      <c r="B29" s="11">
        <v>-9684000</v>
      </c>
      <c r="C29" s="83">
        <v>-5545000</v>
      </c>
    </row>
    <row r="30" spans="1:3" x14ac:dyDescent="0.2">
      <c r="A30" s="115" t="s">
        <v>137</v>
      </c>
      <c r="B30" s="12">
        <v>2650616000</v>
      </c>
      <c r="C30" s="108">
        <v>2885991000</v>
      </c>
    </row>
    <row r="31" spans="1:3" x14ac:dyDescent="0.2">
      <c r="A31" s="34"/>
      <c r="B31" s="15"/>
      <c r="C31" s="116"/>
    </row>
    <row r="32" spans="1:3" x14ac:dyDescent="0.2">
      <c r="A32" s="25" t="s">
        <v>138</v>
      </c>
      <c r="B32" s="11">
        <v>497031000</v>
      </c>
      <c r="C32" s="83">
        <v>517013000</v>
      </c>
    </row>
    <row r="33" spans="1:3" x14ac:dyDescent="0.2">
      <c r="A33" s="25" t="s">
        <v>139</v>
      </c>
      <c r="B33" s="11">
        <v>1406783000</v>
      </c>
      <c r="C33" s="83">
        <v>2366786000</v>
      </c>
    </row>
    <row r="34" spans="1:3" x14ac:dyDescent="0.2">
      <c r="A34" s="25" t="s">
        <v>203</v>
      </c>
      <c r="B34" s="11">
        <v>49312000</v>
      </c>
      <c r="C34" s="83">
        <v>70910000</v>
      </c>
    </row>
    <row r="35" spans="1:3" x14ac:dyDescent="0.2">
      <c r="A35" s="25" t="s">
        <v>140</v>
      </c>
      <c r="B35" s="11">
        <v>0</v>
      </c>
      <c r="C35" s="83">
        <v>19000</v>
      </c>
    </row>
    <row r="36" spans="1:3" x14ac:dyDescent="0.2">
      <c r="A36" s="25" t="s">
        <v>141</v>
      </c>
      <c r="B36" s="11">
        <v>2877000</v>
      </c>
      <c r="C36" s="83">
        <v>5922000</v>
      </c>
    </row>
    <row r="37" spans="1:3" ht="13.5" thickBot="1" x14ac:dyDescent="0.25">
      <c r="A37" s="114" t="s">
        <v>142</v>
      </c>
      <c r="B37" s="11">
        <v>312414000</v>
      </c>
      <c r="C37" s="83">
        <v>466171000</v>
      </c>
    </row>
    <row r="38" spans="1:3" x14ac:dyDescent="0.2">
      <c r="A38" s="115" t="s">
        <v>143</v>
      </c>
      <c r="B38" s="12">
        <v>2268417000</v>
      </c>
      <c r="C38" s="108">
        <v>3426821000</v>
      </c>
    </row>
    <row r="39" spans="1:3" x14ac:dyDescent="0.2">
      <c r="A39" s="117"/>
      <c r="B39" s="15"/>
      <c r="C39" s="116"/>
    </row>
    <row r="40" spans="1:3" x14ac:dyDescent="0.2">
      <c r="A40" s="25" t="s">
        <v>138</v>
      </c>
      <c r="B40" s="11">
        <v>33234000</v>
      </c>
      <c r="C40" s="83">
        <v>3221000</v>
      </c>
    </row>
    <row r="41" spans="1:3" x14ac:dyDescent="0.2">
      <c r="A41" s="25" t="s">
        <v>139</v>
      </c>
      <c r="B41" s="11">
        <v>708011000</v>
      </c>
      <c r="C41" s="83">
        <v>409137000</v>
      </c>
    </row>
    <row r="42" spans="1:3" x14ac:dyDescent="0.2">
      <c r="A42" s="25" t="s">
        <v>203</v>
      </c>
      <c r="B42" s="11">
        <v>220856000</v>
      </c>
      <c r="C42" s="83">
        <v>255972000</v>
      </c>
    </row>
    <row r="43" spans="1:3" x14ac:dyDescent="0.2">
      <c r="A43" s="25" t="s">
        <v>140</v>
      </c>
      <c r="B43" s="11">
        <v>12973000</v>
      </c>
      <c r="C43" s="83">
        <v>28210000</v>
      </c>
    </row>
    <row r="44" spans="1:3" x14ac:dyDescent="0.2">
      <c r="A44" s="25" t="s">
        <v>141</v>
      </c>
      <c r="B44" s="11">
        <v>47896000</v>
      </c>
      <c r="C44" s="83">
        <v>53039000</v>
      </c>
    </row>
    <row r="45" spans="1:3" ht="13.5" thickBot="1" x14ac:dyDescent="0.25">
      <c r="A45" s="114" t="s">
        <v>204</v>
      </c>
      <c r="B45" s="11">
        <v>1061373000</v>
      </c>
      <c r="C45" s="83">
        <v>184390000</v>
      </c>
    </row>
    <row r="46" spans="1:3" x14ac:dyDescent="0.2">
      <c r="A46" s="115" t="s">
        <v>144</v>
      </c>
      <c r="B46" s="12">
        <v>2084343000</v>
      </c>
      <c r="C46" s="108">
        <v>933969000</v>
      </c>
    </row>
    <row r="47" spans="1:3" ht="13.5" thickBot="1" x14ac:dyDescent="0.25">
      <c r="A47" s="34"/>
      <c r="B47" s="15"/>
      <c r="C47" s="116"/>
    </row>
    <row r="48" spans="1:3" x14ac:dyDescent="0.2">
      <c r="A48" s="115" t="s">
        <v>145</v>
      </c>
      <c r="B48" s="12">
        <v>7003376000</v>
      </c>
      <c r="C48" s="108">
        <v>7246781000</v>
      </c>
    </row>
  </sheetData>
  <conditionalFormatting sqref="A3:C48">
    <cfRule type="expression" dxfId="21" priority="1">
      <formula>$A3="X"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0"/>
  <sheetViews>
    <sheetView zoomScaleNormal="100" workbookViewId="0">
      <selection activeCell="A43" sqref="A43"/>
    </sheetView>
  </sheetViews>
  <sheetFormatPr baseColWidth="10" defaultColWidth="11.42578125" defaultRowHeight="12.75" x14ac:dyDescent="0.2"/>
  <cols>
    <col min="1" max="1" width="70.140625" customWidth="1"/>
    <col min="2" max="3" width="18.7109375" customWidth="1"/>
  </cols>
  <sheetData>
    <row r="1" spans="1:3" x14ac:dyDescent="0.2">
      <c r="A1" s="5" t="s">
        <v>105</v>
      </c>
      <c r="B1" s="6"/>
      <c r="C1" s="7"/>
    </row>
    <row r="2" spans="1:3" x14ac:dyDescent="0.2">
      <c r="A2" s="118"/>
      <c r="B2" s="50"/>
      <c r="C2" s="50"/>
    </row>
    <row r="3" spans="1:3" x14ac:dyDescent="0.2">
      <c r="A3" s="101" t="s">
        <v>64</v>
      </c>
      <c r="B3" s="10" t="s">
        <v>2</v>
      </c>
      <c r="C3" s="102" t="s">
        <v>3</v>
      </c>
    </row>
    <row r="4" spans="1:3" x14ac:dyDescent="0.2">
      <c r="A4" s="119" t="s">
        <v>16</v>
      </c>
      <c r="B4" s="103">
        <v>-181960000</v>
      </c>
      <c r="C4" s="88">
        <v>-390354000</v>
      </c>
    </row>
    <row r="5" spans="1:3" x14ac:dyDescent="0.2">
      <c r="A5" s="119" t="s">
        <v>106</v>
      </c>
      <c r="B5" s="103"/>
      <c r="C5" s="88"/>
    </row>
    <row r="6" spans="1:3" x14ac:dyDescent="0.2">
      <c r="A6" s="120" t="s">
        <v>107</v>
      </c>
      <c r="B6" s="13">
        <v>0</v>
      </c>
      <c r="C6" s="93">
        <v>-18000</v>
      </c>
    </row>
    <row r="7" spans="1:3" x14ac:dyDescent="0.2">
      <c r="A7" s="121" t="s">
        <v>108</v>
      </c>
      <c r="B7" s="13">
        <v>0</v>
      </c>
      <c r="C7" s="93">
        <v>-15000</v>
      </c>
    </row>
    <row r="8" spans="1:3" x14ac:dyDescent="0.2">
      <c r="A8" s="121" t="s">
        <v>109</v>
      </c>
      <c r="B8" s="13">
        <v>0</v>
      </c>
      <c r="C8" s="93">
        <v>-9000</v>
      </c>
    </row>
    <row r="9" spans="1:3" x14ac:dyDescent="0.2">
      <c r="A9" s="121" t="s">
        <v>110</v>
      </c>
      <c r="B9" s="13">
        <v>0</v>
      </c>
      <c r="C9" s="93">
        <v>4000</v>
      </c>
    </row>
    <row r="10" spans="1:3" x14ac:dyDescent="0.2">
      <c r="A10" s="121" t="s">
        <v>111</v>
      </c>
      <c r="B10" s="13">
        <v>0</v>
      </c>
      <c r="C10" s="93">
        <v>2000</v>
      </c>
    </row>
    <row r="11" spans="1:3" x14ac:dyDescent="0.2">
      <c r="A11" s="122" t="s">
        <v>112</v>
      </c>
      <c r="B11" s="13">
        <v>3056000</v>
      </c>
      <c r="C11" s="93">
        <v>-177357000</v>
      </c>
    </row>
    <row r="12" spans="1:3" x14ac:dyDescent="0.2">
      <c r="A12" s="121" t="s">
        <v>108</v>
      </c>
      <c r="B12" s="13">
        <v>13692000</v>
      </c>
      <c r="C12" s="93">
        <v>-179005000</v>
      </c>
    </row>
    <row r="13" spans="1:3" x14ac:dyDescent="0.2">
      <c r="A13" s="121" t="s">
        <v>109</v>
      </c>
      <c r="B13" s="13">
        <v>-10636000</v>
      </c>
      <c r="C13" s="93">
        <v>1648000</v>
      </c>
    </row>
    <row r="14" spans="1:3" x14ac:dyDescent="0.2">
      <c r="A14" s="123" t="s">
        <v>113</v>
      </c>
      <c r="B14" s="13">
        <v>1123000</v>
      </c>
      <c r="C14" s="93">
        <v>9317000</v>
      </c>
    </row>
    <row r="15" spans="1:3" x14ac:dyDescent="0.2">
      <c r="A15" s="121" t="s">
        <v>108</v>
      </c>
      <c r="B15" s="13">
        <v>349000</v>
      </c>
      <c r="C15" s="93">
        <v>-149000</v>
      </c>
    </row>
    <row r="16" spans="1:3" x14ac:dyDescent="0.2">
      <c r="A16" s="121" t="s">
        <v>109</v>
      </c>
      <c r="B16" s="13">
        <v>762000</v>
      </c>
      <c r="C16" s="93">
        <v>9466000</v>
      </c>
    </row>
    <row r="17" spans="1:3" ht="13.5" thickBot="1" x14ac:dyDescent="0.25">
      <c r="A17" s="124" t="s">
        <v>110</v>
      </c>
      <c r="B17" s="13">
        <v>12000</v>
      </c>
      <c r="C17" s="93">
        <v>0</v>
      </c>
    </row>
    <row r="18" spans="1:3" x14ac:dyDescent="0.2">
      <c r="A18" s="125" t="s">
        <v>114</v>
      </c>
      <c r="B18" s="126">
        <v>4179000</v>
      </c>
      <c r="C18" s="127">
        <v>-168058000</v>
      </c>
    </row>
    <row r="19" spans="1:3" x14ac:dyDescent="0.2">
      <c r="A19" s="119" t="s">
        <v>115</v>
      </c>
      <c r="B19" s="103"/>
      <c r="C19" s="88"/>
    </row>
    <row r="20" spans="1:3" x14ac:dyDescent="0.2">
      <c r="A20" s="120" t="s">
        <v>116</v>
      </c>
      <c r="B20" s="13">
        <v>0</v>
      </c>
      <c r="C20" s="93">
        <v>4000</v>
      </c>
    </row>
    <row r="21" spans="1:3" x14ac:dyDescent="0.2">
      <c r="A21" s="121" t="s">
        <v>110</v>
      </c>
      <c r="B21" s="13">
        <v>0</v>
      </c>
      <c r="C21" s="93">
        <v>-1000</v>
      </c>
    </row>
    <row r="22" spans="1:3" x14ac:dyDescent="0.2">
      <c r="A22" s="122" t="s">
        <v>113</v>
      </c>
      <c r="B22" s="13">
        <v>68000</v>
      </c>
      <c r="C22" s="93">
        <v>-453000</v>
      </c>
    </row>
    <row r="23" spans="1:3" x14ac:dyDescent="0.2">
      <c r="A23" s="121" t="s">
        <v>108</v>
      </c>
      <c r="B23" s="13">
        <v>60000</v>
      </c>
      <c r="C23" s="93">
        <v>-498000</v>
      </c>
    </row>
    <row r="24" spans="1:3" ht="13.5" thickBot="1" x14ac:dyDescent="0.25">
      <c r="A24" s="124" t="s">
        <v>110</v>
      </c>
      <c r="B24" s="13">
        <v>8000</v>
      </c>
      <c r="C24" s="93">
        <v>45000</v>
      </c>
    </row>
    <row r="25" spans="1:3" x14ac:dyDescent="0.2">
      <c r="A25" s="125" t="s">
        <v>117</v>
      </c>
      <c r="B25" s="126">
        <v>68000</v>
      </c>
      <c r="C25" s="127">
        <v>-449000</v>
      </c>
    </row>
    <row r="26" spans="1:3" x14ac:dyDescent="0.2">
      <c r="A26" s="119" t="s">
        <v>118</v>
      </c>
      <c r="B26" s="103">
        <v>4247000</v>
      </c>
      <c r="C26" s="88">
        <v>-168507000</v>
      </c>
    </row>
    <row r="27" spans="1:3" x14ac:dyDescent="0.2">
      <c r="A27" s="119" t="s">
        <v>119</v>
      </c>
      <c r="B27" s="103">
        <v>-177713000</v>
      </c>
      <c r="C27" s="88">
        <v>-558861000</v>
      </c>
    </row>
    <row r="28" spans="1:3" x14ac:dyDescent="0.2">
      <c r="A28" s="128" t="s">
        <v>97</v>
      </c>
      <c r="B28" s="103">
        <v>-178291000</v>
      </c>
      <c r="C28" s="88">
        <v>-554731000</v>
      </c>
    </row>
    <row r="29" spans="1:3" x14ac:dyDescent="0.2">
      <c r="A29" s="128" t="s">
        <v>98</v>
      </c>
      <c r="B29" s="103">
        <v>578000</v>
      </c>
      <c r="C29" s="88">
        <v>-4130000</v>
      </c>
    </row>
    <row r="30" spans="1:3" x14ac:dyDescent="0.2">
      <c r="A30" s="25"/>
      <c r="B30" s="129"/>
      <c r="C30" s="129"/>
    </row>
  </sheetData>
  <conditionalFormatting sqref="A18:A29 A3:A16 B3:C29">
    <cfRule type="expression" dxfId="20" priority="4">
      <formula>#REF!="x"</formula>
    </cfRule>
  </conditionalFormatting>
  <conditionalFormatting sqref="A17">
    <cfRule type="expression" dxfId="19" priority="1">
      <formula>#REF!="x"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75"/>
  <sheetViews>
    <sheetView tabSelected="1" zoomScaleNormal="100" workbookViewId="0">
      <selection activeCell="A16" sqref="A16"/>
    </sheetView>
  </sheetViews>
  <sheetFormatPr baseColWidth="10" defaultColWidth="11.42578125" defaultRowHeight="12.75" x14ac:dyDescent="0.2"/>
  <cols>
    <col min="1" max="1" width="58.5703125" bestFit="1" customWidth="1"/>
    <col min="2" max="2" width="8.28515625" bestFit="1" customWidth="1"/>
    <col min="3" max="6" width="18.7109375" customWidth="1"/>
  </cols>
  <sheetData>
    <row r="1" spans="1:6" x14ac:dyDescent="0.2">
      <c r="A1" s="1" t="s">
        <v>0</v>
      </c>
      <c r="B1" s="2"/>
      <c r="C1" s="3"/>
      <c r="D1" s="21"/>
      <c r="E1" s="136"/>
      <c r="F1" s="4"/>
    </row>
    <row r="2" spans="1:6" ht="36" customHeight="1" x14ac:dyDescent="0.2">
      <c r="A2" s="26" t="s">
        <v>1</v>
      </c>
      <c r="B2" s="26"/>
      <c r="C2" s="27" t="s">
        <v>2</v>
      </c>
      <c r="D2" s="23" t="s">
        <v>205</v>
      </c>
      <c r="E2" s="137" t="s">
        <v>4</v>
      </c>
      <c r="F2" s="23" t="s">
        <v>209</v>
      </c>
    </row>
    <row r="3" spans="1:6" x14ac:dyDescent="0.2">
      <c r="A3" s="28" t="s">
        <v>5</v>
      </c>
      <c r="B3" s="28" t="s">
        <v>6</v>
      </c>
      <c r="C3" s="29">
        <v>156696000</v>
      </c>
      <c r="D3" s="32">
        <v>155677000</v>
      </c>
      <c r="E3" s="138">
        <v>6.5456040391323059E-3</v>
      </c>
      <c r="F3" s="30">
        <v>232347000</v>
      </c>
    </row>
    <row r="4" spans="1:6" x14ac:dyDescent="0.2">
      <c r="A4" s="25" t="s">
        <v>7</v>
      </c>
      <c r="B4" s="25" t="s">
        <v>6</v>
      </c>
      <c r="C4" s="29">
        <v>91009000</v>
      </c>
      <c r="D4" s="32">
        <v>100200000</v>
      </c>
      <c r="E4" s="138">
        <v>-9.1726546906187631E-2</v>
      </c>
      <c r="F4" s="30">
        <v>142261000</v>
      </c>
    </row>
    <row r="5" spans="1:6" x14ac:dyDescent="0.2">
      <c r="A5" s="25" t="s">
        <v>8</v>
      </c>
      <c r="B5" s="25" t="s">
        <v>6</v>
      </c>
      <c r="C5" s="29">
        <v>-2811000</v>
      </c>
      <c r="D5" s="32">
        <v>16889000</v>
      </c>
      <c r="E5" s="138" t="s">
        <v>9</v>
      </c>
      <c r="F5" s="30">
        <v>788000</v>
      </c>
    </row>
    <row r="6" spans="1:6" x14ac:dyDescent="0.2">
      <c r="A6" s="25" t="s">
        <v>10</v>
      </c>
      <c r="B6" s="25" t="s">
        <v>6</v>
      </c>
      <c r="C6" s="29">
        <v>-18120000</v>
      </c>
      <c r="D6" s="32">
        <v>-26124000</v>
      </c>
      <c r="E6" s="138">
        <v>0.30638493339457967</v>
      </c>
      <c r="F6" s="30">
        <v>-14509000</v>
      </c>
    </row>
    <row r="7" spans="1:6" x14ac:dyDescent="0.2">
      <c r="A7" s="25" t="s">
        <v>11</v>
      </c>
      <c r="B7" s="25" t="s">
        <v>6</v>
      </c>
      <c r="C7" s="29">
        <v>50936000</v>
      </c>
      <c r="D7" s="32">
        <v>52178000</v>
      </c>
      <c r="E7" s="138">
        <v>-2.3803135421058684E-2</v>
      </c>
      <c r="F7" s="30">
        <v>75756000</v>
      </c>
    </row>
    <row r="8" spans="1:6" x14ac:dyDescent="0.2">
      <c r="A8" s="25" t="s">
        <v>12</v>
      </c>
      <c r="B8" s="25" t="s">
        <v>6</v>
      </c>
      <c r="C8" s="29">
        <v>305000</v>
      </c>
      <c r="D8" s="32">
        <v>30343000</v>
      </c>
      <c r="E8" s="138">
        <v>-0.98994825824737176</v>
      </c>
      <c r="F8" s="30">
        <v>-55753000</v>
      </c>
    </row>
    <row r="9" spans="1:6" x14ac:dyDescent="0.2">
      <c r="A9" s="25" t="s">
        <v>13</v>
      </c>
      <c r="B9" s="25" t="s">
        <v>6</v>
      </c>
      <c r="C9" s="29">
        <v>37740000</v>
      </c>
      <c r="D9" s="32">
        <v>78689000</v>
      </c>
      <c r="E9" s="138">
        <v>-0.52039039764134754</v>
      </c>
      <c r="F9" s="30">
        <v>-20329000</v>
      </c>
    </row>
    <row r="10" spans="1:6" x14ac:dyDescent="0.2">
      <c r="A10" s="25" t="s">
        <v>14</v>
      </c>
      <c r="B10" s="25" t="s">
        <v>6</v>
      </c>
      <c r="C10" s="29">
        <v>-45209000</v>
      </c>
      <c r="D10" s="32">
        <v>4320000</v>
      </c>
      <c r="E10" s="138" t="s">
        <v>9</v>
      </c>
      <c r="F10" s="30">
        <v>-58043000</v>
      </c>
    </row>
    <row r="11" spans="1:6" x14ac:dyDescent="0.2">
      <c r="A11" s="25" t="s">
        <v>15</v>
      </c>
      <c r="B11" s="25" t="s">
        <v>6</v>
      </c>
      <c r="C11" s="29">
        <v>-7469000</v>
      </c>
      <c r="D11" s="32">
        <v>83009000</v>
      </c>
      <c r="E11" s="138" t="s">
        <v>9</v>
      </c>
      <c r="F11" s="30">
        <v>-78372000</v>
      </c>
    </row>
    <row r="12" spans="1:6" x14ac:dyDescent="0.2">
      <c r="A12" s="25" t="s">
        <v>16</v>
      </c>
      <c r="B12" s="25" t="s">
        <v>6</v>
      </c>
      <c r="C12" s="29">
        <v>-181960000</v>
      </c>
      <c r="D12" s="32">
        <v>-150528000</v>
      </c>
      <c r="E12" s="138">
        <v>-0.20881164965986396</v>
      </c>
      <c r="F12" s="30">
        <v>-390354000</v>
      </c>
    </row>
    <row r="13" spans="1:6" x14ac:dyDescent="0.2">
      <c r="A13" s="25" t="s">
        <v>216</v>
      </c>
      <c r="B13" s="25" t="s">
        <v>6</v>
      </c>
      <c r="C13" s="29">
        <v>34735302.052055873</v>
      </c>
      <c r="D13" s="32">
        <v>37595599.170000002</v>
      </c>
      <c r="E13" s="138">
        <v>-7.608063659287409E-2</v>
      </c>
      <c r="F13" s="30">
        <v>34247174.599999994</v>
      </c>
    </row>
    <row r="14" spans="1:6" x14ac:dyDescent="0.2">
      <c r="A14" s="25" t="s">
        <v>17</v>
      </c>
      <c r="B14" s="25" t="s">
        <v>6</v>
      </c>
      <c r="C14" s="29">
        <v>31924302.052055873</v>
      </c>
      <c r="D14" s="32">
        <v>54484599.170000002</v>
      </c>
      <c r="E14" s="138">
        <v>-0.41406741467534097</v>
      </c>
      <c r="F14" s="30">
        <v>35035174.599999994</v>
      </c>
    </row>
    <row r="15" spans="1:6" x14ac:dyDescent="0.2">
      <c r="A15" s="34"/>
      <c r="B15" s="34"/>
      <c r="C15" s="29"/>
      <c r="D15" s="36"/>
      <c r="E15" s="36"/>
    </row>
    <row r="16" spans="1:6" ht="36" customHeight="1" x14ac:dyDescent="0.2">
      <c r="A16" s="37" t="s">
        <v>18</v>
      </c>
      <c r="B16" s="38"/>
      <c r="C16" s="39" t="s">
        <v>19</v>
      </c>
      <c r="D16" s="40" t="s">
        <v>20</v>
      </c>
      <c r="E16" s="40" t="s">
        <v>4</v>
      </c>
      <c r="F16" s="61"/>
    </row>
    <row r="17" spans="1:6" x14ac:dyDescent="0.2">
      <c r="A17" s="28" t="s">
        <v>21</v>
      </c>
      <c r="B17" s="28" t="s">
        <v>6</v>
      </c>
      <c r="C17" s="29">
        <v>7003376000</v>
      </c>
      <c r="D17" s="30">
        <v>7246781000</v>
      </c>
      <c r="E17" s="31">
        <v>-3.3588016527614124E-2</v>
      </c>
      <c r="F17" s="62"/>
    </row>
    <row r="18" spans="1:6" x14ac:dyDescent="0.2">
      <c r="A18" s="25" t="s">
        <v>22</v>
      </c>
      <c r="B18" s="25" t="s">
        <v>23</v>
      </c>
      <c r="C18" s="41">
        <v>0.3784768945719893</v>
      </c>
      <c r="D18" s="35">
        <v>0.39824454471578485</v>
      </c>
      <c r="E18" s="31" t="s">
        <v>9</v>
      </c>
      <c r="F18" s="63"/>
    </row>
    <row r="19" spans="1:6" x14ac:dyDescent="0.2">
      <c r="A19" s="25" t="s">
        <v>24</v>
      </c>
      <c r="B19" s="25" t="s">
        <v>6</v>
      </c>
      <c r="C19" s="29">
        <v>3316893000</v>
      </c>
      <c r="D19" s="30">
        <v>3081798000</v>
      </c>
      <c r="E19" s="31">
        <v>7.6285012839907088E-2</v>
      </c>
      <c r="F19" s="62"/>
    </row>
    <row r="20" spans="1:6" x14ac:dyDescent="0.2">
      <c r="A20" s="25" t="s">
        <v>25</v>
      </c>
      <c r="B20" s="25" t="s">
        <v>6</v>
      </c>
      <c r="C20" s="29">
        <v>189287330.53000012</v>
      </c>
      <c r="D20" s="30">
        <v>371622000</v>
      </c>
      <c r="E20" s="31">
        <v>-0.4906455200983792</v>
      </c>
      <c r="F20" s="62"/>
    </row>
    <row r="21" spans="1:6" x14ac:dyDescent="0.2">
      <c r="A21" s="25" t="s">
        <v>26</v>
      </c>
      <c r="B21" s="25" t="s">
        <v>23</v>
      </c>
      <c r="C21" s="41">
        <v>0.52205875640553867</v>
      </c>
      <c r="D21" s="35">
        <v>0.49247071269114057</v>
      </c>
      <c r="E21" s="31" t="s">
        <v>9</v>
      </c>
      <c r="F21" s="63"/>
    </row>
    <row r="22" spans="1:6" x14ac:dyDescent="0.2">
      <c r="A22" s="25" t="s">
        <v>27</v>
      </c>
      <c r="B22" s="25" t="s">
        <v>23</v>
      </c>
      <c r="C22" s="41">
        <v>0.92649092492839391</v>
      </c>
      <c r="D22" s="35">
        <v>1.0133555510048369</v>
      </c>
      <c r="E22" s="31" t="s">
        <v>9</v>
      </c>
      <c r="F22" s="63"/>
    </row>
    <row r="23" spans="1:6" x14ac:dyDescent="0.2">
      <c r="A23" s="25" t="s">
        <v>28</v>
      </c>
      <c r="B23" s="25" t="s">
        <v>23</v>
      </c>
      <c r="C23" s="41">
        <v>4.0099999999999997E-2</v>
      </c>
      <c r="D23" s="35">
        <v>3.85E-2</v>
      </c>
      <c r="E23" s="31" t="s">
        <v>9</v>
      </c>
      <c r="F23" s="63"/>
    </row>
    <row r="24" spans="1:6" x14ac:dyDescent="0.2">
      <c r="A24" s="25" t="s">
        <v>29</v>
      </c>
      <c r="B24" s="25" t="s">
        <v>30</v>
      </c>
      <c r="C24" s="42">
        <v>3.25</v>
      </c>
      <c r="D24" s="43">
        <v>3.75</v>
      </c>
      <c r="E24" s="31">
        <v>-0.13333333333333333</v>
      </c>
      <c r="F24" s="64"/>
    </row>
    <row r="25" spans="1:6" x14ac:dyDescent="0.2">
      <c r="A25" s="34"/>
      <c r="B25" s="34"/>
      <c r="C25" s="29"/>
      <c r="D25" s="30"/>
      <c r="E25" s="35"/>
      <c r="F25" s="62"/>
    </row>
    <row r="26" spans="1:6" ht="36" customHeight="1" x14ac:dyDescent="0.2">
      <c r="A26" s="37" t="s">
        <v>31</v>
      </c>
      <c r="B26" s="38"/>
      <c r="C26" s="39" t="s">
        <v>19</v>
      </c>
      <c r="D26" s="40" t="s">
        <v>20</v>
      </c>
      <c r="E26" s="40" t="s">
        <v>4</v>
      </c>
      <c r="F26" s="65"/>
    </row>
    <row r="27" spans="1:6" x14ac:dyDescent="0.2">
      <c r="A27" s="28" t="s">
        <v>32</v>
      </c>
      <c r="B27" s="34"/>
      <c r="C27" s="44">
        <v>244</v>
      </c>
      <c r="D27" s="45">
        <v>385</v>
      </c>
      <c r="E27" s="31">
        <v>-0.36623376623376624</v>
      </c>
      <c r="F27" s="66"/>
    </row>
    <row r="28" spans="1:6" x14ac:dyDescent="0.2">
      <c r="A28" s="25" t="s">
        <v>33</v>
      </c>
      <c r="B28" s="25" t="s">
        <v>34</v>
      </c>
      <c r="C28" s="44">
        <v>1770031</v>
      </c>
      <c r="D28" s="45">
        <v>2241587</v>
      </c>
      <c r="E28" s="31">
        <v>-0.21036703014426833</v>
      </c>
      <c r="F28" s="66"/>
    </row>
    <row r="29" spans="1:6" x14ac:dyDescent="0.2">
      <c r="A29" s="25" t="s">
        <v>35</v>
      </c>
      <c r="B29" s="25" t="s">
        <v>23</v>
      </c>
      <c r="C29" s="41">
        <v>0.89600000000000002</v>
      </c>
      <c r="D29" s="35">
        <v>0.86299999999999999</v>
      </c>
      <c r="E29" s="31" t="s">
        <v>9</v>
      </c>
      <c r="F29" s="63"/>
    </row>
    <row r="30" spans="1:6" x14ac:dyDescent="0.2">
      <c r="A30" s="46" t="s">
        <v>36</v>
      </c>
      <c r="B30" s="25" t="s">
        <v>23</v>
      </c>
      <c r="C30" s="41">
        <v>6.1199999999999997E-2</v>
      </c>
      <c r="D30" s="35">
        <v>6.2E-2</v>
      </c>
      <c r="E30" s="31" t="s">
        <v>9</v>
      </c>
      <c r="F30" s="63"/>
    </row>
    <row r="31" spans="1:6" x14ac:dyDescent="0.2">
      <c r="A31" s="25" t="s">
        <v>37</v>
      </c>
      <c r="B31" s="25" t="s">
        <v>23</v>
      </c>
      <c r="C31" s="41">
        <v>6.8303571428571422E-2</v>
      </c>
      <c r="D31" s="35">
        <v>7.1842410196987255E-2</v>
      </c>
      <c r="E31" s="31" t="s">
        <v>9</v>
      </c>
      <c r="F31" s="63"/>
    </row>
    <row r="32" spans="1:6" x14ac:dyDescent="0.2">
      <c r="A32" s="25" t="s">
        <v>38</v>
      </c>
      <c r="B32" s="25" t="s">
        <v>6</v>
      </c>
      <c r="C32" s="29">
        <v>4003515000</v>
      </c>
      <c r="D32" s="30">
        <v>5484014000</v>
      </c>
      <c r="E32" s="31">
        <v>-0.26996630570235597</v>
      </c>
      <c r="F32" s="62"/>
    </row>
    <row r="33" spans="1:6" x14ac:dyDescent="0.2">
      <c r="A33" s="47" t="s">
        <v>39</v>
      </c>
      <c r="B33" s="25" t="s">
        <v>6</v>
      </c>
      <c r="C33" s="29">
        <v>3531379000</v>
      </c>
      <c r="D33" s="30">
        <v>4961845000</v>
      </c>
      <c r="E33" s="31">
        <v>-0.2882931651432078</v>
      </c>
      <c r="F33" s="62"/>
    </row>
    <row r="34" spans="1:6" x14ac:dyDescent="0.2">
      <c r="A34" s="47" t="s">
        <v>40</v>
      </c>
      <c r="B34" s="25" t="s">
        <v>6</v>
      </c>
      <c r="C34" s="29">
        <v>379036000</v>
      </c>
      <c r="D34" s="30">
        <v>410043000</v>
      </c>
      <c r="E34" s="31">
        <v>-7.5618898505766474E-2</v>
      </c>
      <c r="F34" s="62"/>
    </row>
    <row r="35" spans="1:6" x14ac:dyDescent="0.2">
      <c r="A35" s="47" t="s">
        <v>41</v>
      </c>
      <c r="B35" s="25" t="s">
        <v>6</v>
      </c>
      <c r="C35" s="29">
        <v>93100000</v>
      </c>
      <c r="D35" s="30">
        <v>112126000</v>
      </c>
      <c r="E35" s="31">
        <v>-0.16968410538144588</v>
      </c>
      <c r="F35" s="62"/>
    </row>
    <row r="36" spans="1:6" x14ac:dyDescent="0.2">
      <c r="A36" s="25" t="s">
        <v>42</v>
      </c>
      <c r="B36" s="25" t="s">
        <v>6</v>
      </c>
      <c r="C36" s="29">
        <v>755200000</v>
      </c>
      <c r="D36" s="30">
        <v>871385342.10000002</v>
      </c>
      <c r="E36" s="31">
        <v>-0.13333405611345092</v>
      </c>
      <c r="F36" s="62"/>
    </row>
    <row r="37" spans="1:6" x14ac:dyDescent="0.2">
      <c r="A37" s="48"/>
      <c r="B37" s="48"/>
      <c r="C37" s="49"/>
      <c r="D37" s="50"/>
      <c r="E37" s="51"/>
      <c r="F37" s="67"/>
    </row>
    <row r="38" spans="1:6" ht="36" customHeight="1" x14ac:dyDescent="0.2">
      <c r="A38" s="37" t="s">
        <v>43</v>
      </c>
      <c r="B38" s="38"/>
      <c r="C38" s="39" t="s">
        <v>19</v>
      </c>
      <c r="D38" s="40" t="s">
        <v>20</v>
      </c>
      <c r="E38" s="40" t="s">
        <v>4</v>
      </c>
      <c r="F38" s="22"/>
    </row>
    <row r="39" spans="1:6" x14ac:dyDescent="0.2">
      <c r="A39" s="28" t="s">
        <v>44</v>
      </c>
      <c r="B39" s="28" t="s">
        <v>6</v>
      </c>
      <c r="C39" s="29">
        <v>3014190383.7276998</v>
      </c>
      <c r="D39" s="30">
        <v>3270119225.032877</v>
      </c>
      <c r="E39" s="31">
        <v>-7.8262847221603718E-2</v>
      </c>
      <c r="F39" s="22"/>
    </row>
    <row r="40" spans="1:6" x14ac:dyDescent="0.2">
      <c r="A40" s="25" t="s">
        <v>45</v>
      </c>
      <c r="B40" s="25" t="s">
        <v>46</v>
      </c>
      <c r="C40" s="52">
        <v>3.1204230715518397</v>
      </c>
      <c r="D40" s="53">
        <v>3.3853720112797157</v>
      </c>
      <c r="E40" s="31">
        <v>-7.8262872985625495E-2</v>
      </c>
      <c r="F40" s="22"/>
    </row>
    <row r="41" spans="1:6" x14ac:dyDescent="0.2">
      <c r="A41" s="25" t="s">
        <v>47</v>
      </c>
      <c r="B41" s="25" t="s">
        <v>6</v>
      </c>
      <c r="C41" s="29">
        <v>2867859250.3341732</v>
      </c>
      <c r="D41" s="30">
        <v>3204348772.4586139</v>
      </c>
      <c r="E41" s="31">
        <v>-0.1050102676139904</v>
      </c>
      <c r="F41" s="22"/>
    </row>
    <row r="42" spans="1:6" x14ac:dyDescent="0.2">
      <c r="A42" s="55" t="s">
        <v>48</v>
      </c>
      <c r="B42" s="55" t="s">
        <v>46</v>
      </c>
      <c r="C42" s="130">
        <v>2.9689346164122585</v>
      </c>
      <c r="D42" s="131">
        <v>3.3172835307100592</v>
      </c>
      <c r="E42" s="132">
        <v>-0.10501029263037916</v>
      </c>
      <c r="F42" s="59"/>
    </row>
    <row r="43" spans="1:6" ht="36" customHeight="1" x14ac:dyDescent="0.2">
      <c r="A43" s="38"/>
      <c r="B43" s="38"/>
      <c r="C43" s="27" t="s">
        <v>2</v>
      </c>
      <c r="D43" s="23" t="s">
        <v>205</v>
      </c>
      <c r="E43" s="60" t="s">
        <v>4</v>
      </c>
      <c r="F43" s="22"/>
    </row>
    <row r="44" spans="1:6" x14ac:dyDescent="0.2">
      <c r="A44" s="28" t="s">
        <v>49</v>
      </c>
      <c r="B44" s="28" t="s">
        <v>6</v>
      </c>
      <c r="C44" s="29">
        <v>24483066.894771732</v>
      </c>
      <c r="D44" s="32">
        <v>16363420.144819265</v>
      </c>
      <c r="E44" s="33">
        <v>0.49620719128960245</v>
      </c>
      <c r="F44" s="22"/>
    </row>
    <row r="45" spans="1:6" x14ac:dyDescent="0.2">
      <c r="A45" s="25" t="s">
        <v>50</v>
      </c>
      <c r="B45" s="25" t="s">
        <v>46</v>
      </c>
      <c r="C45" s="52">
        <v>2.5345953050526775E-2</v>
      </c>
      <c r="D45" s="54">
        <v>1.6766561193690209E-2</v>
      </c>
      <c r="E45" s="33">
        <v>0.51169657019862036</v>
      </c>
      <c r="F45" s="22"/>
    </row>
    <row r="46" spans="1:6" x14ac:dyDescent="0.2">
      <c r="A46" s="25" t="s">
        <v>51</v>
      </c>
      <c r="B46" s="25" t="s">
        <v>6</v>
      </c>
      <c r="C46" s="29">
        <v>109437548.6620813</v>
      </c>
      <c r="D46" s="32">
        <v>68626139.532205671</v>
      </c>
      <c r="E46" s="33">
        <v>0.59469189740336736</v>
      </c>
      <c r="F46" s="22"/>
    </row>
    <row r="47" spans="1:6" x14ac:dyDescent="0.2">
      <c r="A47" s="25" t="s">
        <v>52</v>
      </c>
      <c r="B47" s="25" t="s">
        <v>46</v>
      </c>
      <c r="C47" s="52">
        <v>0.11329458773590928</v>
      </c>
      <c r="D47" s="54">
        <v>7.0316862720031195E-2</v>
      </c>
      <c r="E47" s="33">
        <v>0.61120083225264543</v>
      </c>
      <c r="F47" s="22"/>
    </row>
    <row r="48" spans="1:6" x14ac:dyDescent="0.2">
      <c r="A48" s="25" t="s">
        <v>53</v>
      </c>
      <c r="B48" s="25" t="s">
        <v>23</v>
      </c>
      <c r="C48" s="41">
        <v>5.388220853119928E-2</v>
      </c>
      <c r="D48" s="56">
        <v>4.9774557934071664E-2</v>
      </c>
      <c r="E48" s="33" t="s">
        <v>9</v>
      </c>
      <c r="F48" s="22"/>
    </row>
    <row r="49" spans="1:6" x14ac:dyDescent="0.2">
      <c r="A49" s="48"/>
      <c r="B49" s="48"/>
      <c r="C49" s="49"/>
      <c r="D49" s="57"/>
      <c r="E49" s="58"/>
      <c r="F49" s="22"/>
    </row>
    <row r="50" spans="1:6" ht="36" customHeight="1" x14ac:dyDescent="0.2">
      <c r="A50" s="37" t="s">
        <v>54</v>
      </c>
      <c r="B50" s="38"/>
      <c r="C50" s="39" t="s">
        <v>19</v>
      </c>
      <c r="D50" s="40" t="s">
        <v>20</v>
      </c>
      <c r="E50" s="40" t="s">
        <v>4</v>
      </c>
      <c r="F50" s="22"/>
    </row>
    <row r="51" spans="1:6" x14ac:dyDescent="0.2">
      <c r="A51" s="28" t="s">
        <v>55</v>
      </c>
      <c r="B51" s="28" t="s">
        <v>46</v>
      </c>
      <c r="C51" s="52">
        <v>2.7540601091637251</v>
      </c>
      <c r="D51" s="53">
        <v>2.993445917528982</v>
      </c>
      <c r="E51" s="31">
        <v>-7.9969979401820684E-2</v>
      </c>
      <c r="F51" s="22"/>
    </row>
    <row r="52" spans="1:6" x14ac:dyDescent="0.2">
      <c r="A52" s="25" t="s">
        <v>56</v>
      </c>
      <c r="B52" s="25" t="s">
        <v>46</v>
      </c>
      <c r="C52" s="52">
        <v>1.853</v>
      </c>
      <c r="D52" s="53">
        <v>2.0590000000000002</v>
      </c>
      <c r="E52" s="31">
        <v>-0.10004856726566302</v>
      </c>
      <c r="F52" s="22"/>
    </row>
    <row r="53" spans="1:6" x14ac:dyDescent="0.2">
      <c r="A53" s="25" t="s">
        <v>57</v>
      </c>
      <c r="B53" s="25" t="s">
        <v>23</v>
      </c>
      <c r="C53" s="41">
        <v>0.40617026681626495</v>
      </c>
      <c r="D53" s="35">
        <v>0.39179505438704482</v>
      </c>
      <c r="E53" s="31" t="s">
        <v>9</v>
      </c>
      <c r="F53" s="22"/>
    </row>
    <row r="54" spans="1:6" x14ac:dyDescent="0.2">
      <c r="A54" s="25" t="s">
        <v>58</v>
      </c>
      <c r="B54" s="34"/>
      <c r="C54" s="44">
        <v>975955651</v>
      </c>
      <c r="D54" s="45">
        <v>975955651</v>
      </c>
      <c r="E54" s="31">
        <v>0</v>
      </c>
      <c r="F54" s="22"/>
    </row>
    <row r="55" spans="1:6" x14ac:dyDescent="0.2">
      <c r="A55" s="25" t="s">
        <v>59</v>
      </c>
      <c r="B55" s="34"/>
      <c r="C55" s="44">
        <v>9999973</v>
      </c>
      <c r="D55" s="45">
        <v>10000000</v>
      </c>
      <c r="E55" s="31">
        <v>-2.7E-6</v>
      </c>
      <c r="F55" s="22"/>
    </row>
    <row r="56" spans="1:6" x14ac:dyDescent="0.2">
      <c r="A56" s="55" t="s">
        <v>60</v>
      </c>
      <c r="B56" s="55" t="s">
        <v>6</v>
      </c>
      <c r="C56" s="133">
        <v>1808445821.303</v>
      </c>
      <c r="D56" s="134">
        <v>2009492685.4090002</v>
      </c>
      <c r="E56" s="132">
        <v>-0.10004856726566302</v>
      </c>
      <c r="F56" s="59"/>
    </row>
    <row r="57" spans="1:6" ht="36" customHeight="1" x14ac:dyDescent="0.2">
      <c r="A57" s="38"/>
      <c r="B57" s="38"/>
      <c r="C57" s="27" t="s">
        <v>2</v>
      </c>
      <c r="D57" s="23" t="s">
        <v>205</v>
      </c>
      <c r="E57" s="60" t="s">
        <v>4</v>
      </c>
    </row>
    <row r="58" spans="1:6" x14ac:dyDescent="0.2">
      <c r="A58" s="28" t="s">
        <v>61</v>
      </c>
      <c r="B58" s="28" t="s">
        <v>46</v>
      </c>
      <c r="C58" s="52">
        <v>-0.19309478380532694</v>
      </c>
      <c r="D58" s="54">
        <v>-0.15198631441829846</v>
      </c>
      <c r="E58" s="33">
        <v>-0.27047480915873306</v>
      </c>
      <c r="F58" s="22"/>
    </row>
    <row r="59" spans="1:6" x14ac:dyDescent="0.2">
      <c r="A59" s="25" t="s">
        <v>62</v>
      </c>
      <c r="B59" s="25" t="s">
        <v>46</v>
      </c>
      <c r="C59" s="52">
        <v>-0.19309478380532694</v>
      </c>
      <c r="D59" s="54">
        <v>-0.15198631441829846</v>
      </c>
      <c r="E59" s="33">
        <v>-0.27047480915873306</v>
      </c>
      <c r="F59" s="22"/>
    </row>
    <row r="62" spans="1:6" x14ac:dyDescent="0.2">
      <c r="A62" t="s">
        <v>208</v>
      </c>
    </row>
    <row r="65" spans="1:1" x14ac:dyDescent="0.2">
      <c r="A65" s="135" t="s">
        <v>210</v>
      </c>
    </row>
    <row r="66" spans="1:1" x14ac:dyDescent="0.2">
      <c r="A66" s="135" t="s">
        <v>211</v>
      </c>
    </row>
    <row r="67" spans="1:1" x14ac:dyDescent="0.2">
      <c r="A67" s="135" t="s">
        <v>212</v>
      </c>
    </row>
    <row r="68" spans="1:1" x14ac:dyDescent="0.2">
      <c r="A68" s="135" t="s">
        <v>213</v>
      </c>
    </row>
    <row r="69" spans="1:1" x14ac:dyDescent="0.2">
      <c r="A69" s="135" t="s">
        <v>214</v>
      </c>
    </row>
    <row r="70" spans="1:1" x14ac:dyDescent="0.2">
      <c r="A70" s="135" t="s">
        <v>215</v>
      </c>
    </row>
    <row r="71" spans="1:1" x14ac:dyDescent="0.2">
      <c r="A71" s="135"/>
    </row>
    <row r="72" spans="1:1" x14ac:dyDescent="0.2">
      <c r="A72" s="135"/>
    </row>
    <row r="73" spans="1:1" x14ac:dyDescent="0.2">
      <c r="A73" s="135"/>
    </row>
    <row r="74" spans="1:1" x14ac:dyDescent="0.2">
      <c r="A74" s="135"/>
    </row>
    <row r="75" spans="1:1" x14ac:dyDescent="0.2">
      <c r="A75" s="135"/>
    </row>
  </sheetData>
  <conditionalFormatting sqref="A51:D56 A58:B58 A2:C13 C14 A15:C15 D2:E3 A16:F42 A44:E50 A43:B43 E43">
    <cfRule type="expression" dxfId="18" priority="40">
      <formula>$B2="x"</formula>
    </cfRule>
  </conditionalFormatting>
  <conditionalFormatting sqref="A59:B59">
    <cfRule type="expression" dxfId="17" priority="39">
      <formula>$B59="x"</formula>
    </cfRule>
  </conditionalFormatting>
  <conditionalFormatting sqref="A14:B14">
    <cfRule type="expression" dxfId="16" priority="38">
      <formula>$B14="x"</formula>
    </cfRule>
  </conditionalFormatting>
  <conditionalFormatting sqref="A57:B57">
    <cfRule type="expression" dxfId="15" priority="34">
      <formula>$B57="x"</formula>
    </cfRule>
  </conditionalFormatting>
  <conditionalFormatting sqref="E51:E56">
    <cfRule type="expression" dxfId="14" priority="33">
      <formula>$B51="x"</formula>
    </cfRule>
  </conditionalFormatting>
  <conditionalFormatting sqref="E4:E14 D4:D12">
    <cfRule type="expression" dxfId="13" priority="30">
      <formula>$B4="x"</formula>
    </cfRule>
  </conditionalFormatting>
  <conditionalFormatting sqref="D14">
    <cfRule type="expression" dxfId="12" priority="29">
      <formula>$B14="x"</formula>
    </cfRule>
  </conditionalFormatting>
  <conditionalFormatting sqref="D13">
    <cfRule type="expression" dxfId="11" priority="28">
      <formula>$B13="x"</formula>
    </cfRule>
  </conditionalFormatting>
  <conditionalFormatting sqref="D58 E57">
    <cfRule type="expression" dxfId="10" priority="27">
      <formula>$B57="x"</formula>
    </cfRule>
  </conditionalFormatting>
  <conditionalFormatting sqref="D59">
    <cfRule type="expression" dxfId="9" priority="26">
      <formula>$B59="x"</formula>
    </cfRule>
  </conditionalFormatting>
  <conditionalFormatting sqref="E58:E59">
    <cfRule type="expression" dxfId="8" priority="22">
      <formula>$B58="x"</formula>
    </cfRule>
  </conditionalFormatting>
  <conditionalFormatting sqref="C58">
    <cfRule type="expression" dxfId="7" priority="12">
      <formula>$B58="x"</formula>
    </cfRule>
  </conditionalFormatting>
  <conditionalFormatting sqref="C59">
    <cfRule type="expression" dxfId="6" priority="11">
      <formula>$B59="x"</formula>
    </cfRule>
  </conditionalFormatting>
  <conditionalFormatting sqref="F13">
    <cfRule type="expression" dxfId="5" priority="3">
      <formula>$B13="x"</formula>
    </cfRule>
  </conditionalFormatting>
  <conditionalFormatting sqref="F2:F12">
    <cfRule type="expression" dxfId="4" priority="5">
      <formula>$B2="x"</formula>
    </cfRule>
  </conditionalFormatting>
  <conditionalFormatting sqref="F14">
    <cfRule type="expression" dxfId="3" priority="4">
      <formula>$B14="x"</formula>
    </cfRule>
  </conditionalFormatting>
  <conditionalFormatting sqref="C23:D24 C36:D36 C27:D30 C39:D42 F36 F27:F30 C44:D48 C52:D52 F23:F24">
    <cfRule type="expression" dxfId="2" priority="41">
      <formula>#REF!="X"</formula>
    </cfRule>
  </conditionalFormatting>
  <conditionalFormatting sqref="C43:D43">
    <cfRule type="expression" dxfId="1" priority="2">
      <formula>$B43="x"</formula>
    </cfRule>
  </conditionalFormatting>
  <conditionalFormatting sqref="C57:D57">
    <cfRule type="expression" dxfId="0" priority="1">
      <formula>$B57="x"</formula>
    </cfRule>
  </conditionalFormatting>
  <pageMargins left="0.7" right="0.7" top="0.78740157499999996" bottom="0.78740157499999996" header="0.3" footer="0.3"/>
  <pageSetup paperSize="9" scale="5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86FD9C485F6649AECCE523DB10A04F" ma:contentTypeVersion="10" ma:contentTypeDescription="Ein neues Dokument erstellen." ma:contentTypeScope="" ma:versionID="ba7460c75df68c23018003c24389eb1c">
  <xsd:schema xmlns:xsd="http://www.w3.org/2001/XMLSchema" xmlns:xs="http://www.w3.org/2001/XMLSchema" xmlns:p="http://schemas.microsoft.com/office/2006/metadata/properties" xmlns:ns2="7bae7dbb-dbcb-40d6-852a-4a67dc14eac3" xmlns:ns3="7b69c713-1afc-44f5-b015-2f349c641e9a" targetNamespace="http://schemas.microsoft.com/office/2006/metadata/properties" ma:root="true" ma:fieldsID="7591c4bd998389e66d3fe695dddf6f77" ns2:_="" ns3:_="">
    <xsd:import namespace="7bae7dbb-dbcb-40d6-852a-4a67dc14eac3"/>
    <xsd:import namespace="7b69c713-1afc-44f5-b015-2f349c641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e7dbb-dbcb-40d6-852a-4a67dc14e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9c713-1afc-44f5-b015-2f349c641e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6153AAA-4ACD-44B8-8006-034D5EC13632}"/>
</file>

<file path=customXml/itemProps2.xml><?xml version="1.0" encoding="utf-8"?>
<ds:datastoreItem xmlns:ds="http://schemas.openxmlformats.org/officeDocument/2006/customXml" ds:itemID="{E452FDF9-C126-4405-9A40-10EC8F16E263}"/>
</file>

<file path=customXml/itemProps3.xml><?xml version="1.0" encoding="utf-8"?>
<ds:datastoreItem xmlns:ds="http://schemas.openxmlformats.org/officeDocument/2006/customXml" ds:itemID="{21D4092A-7BA7-479C-9B91-8A66F6E0849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P&amp;L</vt:lpstr>
      <vt:lpstr>CF</vt:lpstr>
      <vt:lpstr>BS</vt:lpstr>
      <vt:lpstr>OCI</vt:lpstr>
      <vt:lpstr>KeyFigures</vt:lpstr>
    </vt:vector>
  </TitlesOfParts>
  <Company>Immofinanz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christina.kamleitner</dc:creator>
  <cp:lastModifiedBy>Jeannine-Beatrice Riepl | Bitberry</cp:lastModifiedBy>
  <cp:lastPrinted>2017-04-06T09:46:18Z</cp:lastPrinted>
  <dcterms:created xsi:type="dcterms:W3CDTF">2017-04-04T12:23:26Z</dcterms:created>
  <dcterms:modified xsi:type="dcterms:W3CDTF">2019-01-22T15:53:49Z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IRE.sys.mpID_Domain">
    <vt:lpwstr>IMMNET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ContentTypeId">
    <vt:lpwstr>0x0101003B86FD9C485F6649AECCE523DB10A04F</vt:lpwstr>
  </property>
</Properties>
</file>