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20D11328-9C78-4B91-AB1A-013A458258A1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  <sheet name="Sheet1" sheetId="1" r:id="rId6"/>
  </sheets>
  <calcPr calcId="145621"/>
</workbook>
</file>

<file path=xl/sharedStrings.xml><?xml version="1.0" encoding="utf-8"?>
<sst xmlns="http://schemas.openxmlformats.org/spreadsheetml/2006/main" count="322" uniqueCount="207">
  <si>
    <t>Key Figures</t>
  </si>
  <si>
    <t>Earnings Data</t>
  </si>
  <si>
    <t>Q1-3 2017</t>
  </si>
  <si>
    <t>Q1-3 2016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</si>
  <si>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</si>
  <si>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</si>
  <si>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</si>
  <si>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</si>
  <si>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</si>
  <si>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</si>
  <si>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</si>
  <si>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</si>
  <si>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</si>
  <si>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</si>
  <si>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</si>
  <si>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</si>
  <si>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</si>
  <si>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FFO 1 (excl. results of property sales)</t>
  </si>
  <si>
    <t>≥ +100,0%</t>
  </si>
  <si>
    <t>FFO 2 (incl. results of property sales)</t>
  </si>
  <si>
    <t>Asset Data</t>
  </si>
  <si>
    <t>30 9 2017</t>
  </si>
  <si>
    <t>31 12 2016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</si>
  <si>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</si>
  <si>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</si>
  <si>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</si>
  <si>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</si>
  <si>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</si>
  <si>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</si>
  <si>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</si>
  <si>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</si>
  <si>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</si>
  <si>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</si>
  <si>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</si>
  <si>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</si>
  <si>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</si>
  <si>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</si>
  <si>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</si>
  <si>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</si>
  <si>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Occupancy-adjusted 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</si>
  <si>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</si>
  <si>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</si>
  <si>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</si>
  <si>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</si>
  <si>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</si>
  <si>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</si>
  <si>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</si>
  <si>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</si>
  <si>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</si>
  <si>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</si>
  <si>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</si>
  <si>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30 9 2016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</si>
  <si>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</si>
  <si>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</si>
  <si>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</si>
  <si>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</si>
  <si>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</si>
  <si>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</si>
  <si>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</si>
  <si>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</si>
  <si>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</si>
  <si>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</si>
  <si>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</si>
  <si>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</si>
  <si>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</si>
  <si>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</si>
  <si>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</si>
  <si>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</si>
  <si>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Q3 2017</t>
  </si>
  <si>
    <t>Q3 2016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</si>
  <si>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</si>
  <si>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</si>
  <si>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</si>
  <si>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</si>
  <si>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</si>
  <si>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</si>
  <si>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</si>
  <si>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</si>
  <si>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</si>
  <si>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</si>
  <si>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</si>
  <si>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</si>
  <si>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</si>
  <si>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</si>
  <si>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</si>
  <si>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</si>
  <si>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</si>
  <si>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</si>
  <si>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</si>
  <si>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</si>
  <si>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</si>
  <si>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</si>
  <si>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</si>
  <si>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</si>
  <si>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</si>
  <si>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</si>
  <si>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</si>
  <si>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</si>
  <si>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</si>
  <si>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</si>
  <si>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</si>
  <si>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</si>
  <si>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</si>
  <si>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</si>
  <si>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</si>
  <si>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</si>
  <si>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</si>
  <si>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</si>
  <si>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</si>
  <si>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</si>
  <si>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</si>
  <si>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</si>
  <si>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</si>
  <si>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</si>
  <si>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Measurement of available-for-sale financial instruments</t>
  </si>
  <si>
    <t>Thereof changes during the financial year</t>
  </si>
  <si>
    <t>Thereof reclassification to profit or loss</t>
  </si>
  <si>
    <t>Thereof income taxes</t>
  </si>
  <si>
    <t>Thereof reclassification of deferred taxes to profit or loss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</si>
  <si>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</si>
  <si>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</si>
  <si>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</si>
  <si>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</si>
  <si>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</si>
  <si>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</si>
  <si>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</si>
  <si>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</si>
  <si>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</si>
  <si>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</si>
  <si>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</si>
  <si>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</si>
  <si>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</si>
  <si>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</si>
  <si>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</si>
  <si>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</si>
  <si>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</si>
  <si>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</si>
  <si>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</si>
  <si>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</si>
  <si>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</si>
  <si>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</si>
  <si>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</si>
  <si>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</si>
  <si>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</si>
  <si>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</si>
  <si>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</si>
  <si>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</si>
  <si>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</si>
  <si>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</si>
  <si>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</si>
  <si>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</si>
  <si>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</si>
  <si>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</si>
  <si>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</si>
  <si>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</si>
  <si>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</si>
  <si>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</si>
  <si>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</si>
  <si>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</si>
  <si>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</si>
  <si>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</si>
  <si>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</si>
  <si>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</si>
  <si>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</si>
  <si>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</si>
  <si>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</si>
  <si>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</si>
  <si>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</si>
  <si>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</si>
  <si>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</si>
  <si>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</si>
  <si>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</si>
  <si>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</si>
  <si>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</si>
  <si>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</si>
  <si>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</si>
  <si>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</si>
  <si>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</si>
  <si>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</si>
  <si>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assets</t>
  </si>
  <si>
    <t>Acquisition of equity-accounted investments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</si>
  <si>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</si>
  <si>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</si>
  <si>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</si>
  <si>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</si>
  <si>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</si>
  <si>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</si>
  <si>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</t>
  </si>
  <si>
    <t>Proceeds from the issue of convertible bonds less transaction costs</t>
  </si>
  <si>
    <t>Repayment of financial liabilities</t>
  </si>
  <si>
    <t>Redemption of convertible bonds</t>
  </si>
  <si>
    <t>Transaction costs from the issue of shares (settlement of the legal proceedings over the review of the exchange ratio)</t>
  </si>
  <si>
    <t>Incentivised conversion of convertible bonds plus transaction costs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</si>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</sst>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,,"/>
    <numFmt numFmtId="165" formatCode="0.0%"/>
    <numFmt numFmtId="166" formatCode="0.0"/>
    <numFmt numFmtId="167" formatCode="#,##0,"/>
    <numFmt numFmtId="168" formatCode="#,##0.0,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65"/>
        <bgColor rgb="FFDCDCDC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9" fillId="4" borderId="0" applyNumberFormat="0" applyFont="0" applyBorder="0" applyAlignment="0" applyProtection="0">
      <alignment horizontal="left"/>
    </xf>
  </cellStyleXfs>
  <cellXfs count="96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/>
    <xf numFmtId="0" fontId="4" fillId="3" borderId="1" xfId="2" applyNumberFormat="1" applyFont="1" applyFill="1" applyBorder="1" applyAlignment="1">
      <alignment horizontal="left"/>
    </xf>
    <xf numFmtId="0" fontId="4" fillId="3" borderId="1" xfId="2" applyNumberFormat="1" applyFont="1" applyFill="1" applyBorder="1" applyAlignment="1">
      <alignment horizontal="right" wrapText="1"/>
    </xf>
    <xf numFmtId="0" fontId="4" fillId="0" borderId="1" xfId="2" applyNumberFormat="1" applyFont="1" applyFill="1" applyBorder="1" applyAlignment="1">
      <alignment horizontal="right" wrapText="1"/>
    </xf>
    <xf numFmtId="0" fontId="4" fillId="3" borderId="1" xfId="2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/>
    <xf numFmtId="164" fontId="3" fillId="3" borderId="0" xfId="0" applyNumberFormat="1" applyFont="1" applyFill="1" applyAlignment="1">
      <alignment horizontal="right"/>
    </xf>
    <xf numFmtId="165" fontId="3" fillId="3" borderId="0" xfId="1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165" fontId="3" fillId="3" borderId="0" xfId="0" applyNumberFormat="1" applyFont="1" applyFill="1" applyAlignment="1">
      <alignment horizontal="right"/>
    </xf>
    <xf numFmtId="0" fontId="5" fillId="3" borderId="3" xfId="3" applyNumberFormat="1" applyFont="1" applyFill="1" applyBorder="1" applyAlignment="1"/>
    <xf numFmtId="0" fontId="5" fillId="3" borderId="3" xfId="3" applyNumberFormat="1" applyFont="1" applyFill="1" applyAlignment="1"/>
    <xf numFmtId="0" fontId="5" fillId="3" borderId="3" xfId="3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 indent="1"/>
    </xf>
    <xf numFmtId="0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 vertical="top"/>
    </xf>
    <xf numFmtId="4" fontId="3" fillId="0" borderId="0" xfId="0" applyNumberFormat="1" applyFont="1" applyFill="1" applyAlignment="1">
      <alignment horizontal="right"/>
    </xf>
    <xf numFmtId="0" fontId="3" fillId="3" borderId="1" xfId="0" applyNumberFormat="1" applyFont="1" applyFill="1" applyBorder="1" applyAlignment="1"/>
    <xf numFmtId="0" fontId="5" fillId="0" borderId="3" xfId="3" applyNumberFormat="1" applyFont="1" applyFill="1" applyAlignment="1">
      <alignment horizontal="right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6" fillId="3" borderId="0" xfId="0" applyNumberFormat="1" applyFont="1" applyFill="1" applyAlignment="1">
      <alignment horizontal="left"/>
    </xf>
    <xf numFmtId="0" fontId="6" fillId="3" borderId="0" xfId="0" applyNumberFormat="1" applyFont="1" applyFill="1" applyAlignment="1">
      <alignment horizontal="right"/>
    </xf>
    <xf numFmtId="0" fontId="4" fillId="3" borderId="1" xfId="2" applyNumberFormat="1" applyFont="1" applyFill="1" applyBorder="1" applyAlignment="1"/>
    <xf numFmtId="0" fontId="3" fillId="3" borderId="1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/>
    <xf numFmtId="0" fontId="3" fillId="3" borderId="4" xfId="0" applyNumberFormat="1" applyFont="1" applyFill="1" applyBorder="1" applyAlignment="1"/>
    <xf numFmtId="0" fontId="4" fillId="3" borderId="6" xfId="4" applyNumberFormat="1" applyFont="1" applyFill="1" applyBorder="1" applyAlignment="1"/>
    <xf numFmtId="0" fontId="5" fillId="3" borderId="3" xfId="3" applyNumberFormat="1" applyFont="1" applyFill="1" applyBorder="1" applyAlignment="1">
      <alignment horizontal="left" indent="1"/>
    </xf>
    <xf numFmtId="0" fontId="10" fillId="2" borderId="0" xfId="5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3" xfId="3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 inden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/>
    <xf numFmtId="0" fontId="3" fillId="3" borderId="7" xfId="0" applyFont="1" applyFill="1" applyBorder="1" applyAlignment="1">
      <alignment horizontal="left" wrapText="1" indent="1"/>
    </xf>
    <xf numFmtId="0" fontId="4" fillId="3" borderId="6" xfId="4" applyNumberFormat="1" applyFont="1" applyFill="1" applyBorder="1" applyAlignment="1">
      <alignment horizontal="left" wrapText="1"/>
    </xf>
    <xf numFmtId="0" fontId="5" fillId="3" borderId="3" xfId="3" applyFont="1" applyFill="1" applyBorder="1" applyAlignment="1">
      <alignment horizontal="left" indent="1"/>
    </xf>
    <xf numFmtId="0" fontId="10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wrapText="1"/>
    </xf>
    <xf numFmtId="0" fontId="3" fillId="3" borderId="7" xfId="0" applyNumberFormat="1" applyFont="1" applyFill="1" applyBorder="1" applyAlignment="1"/>
    <xf numFmtId="0" fontId="4" fillId="3" borderId="5" xfId="4" applyNumberFormat="1" applyFont="1" applyFill="1" applyBorder="1" applyAlignment="1"/>
    <xf numFmtId="0" fontId="4" fillId="3" borderId="0" xfId="0" applyNumberFormat="1" applyFont="1" applyFill="1" applyAlignment="1"/>
    <xf numFmtId="0" fontId="4" fillId="3" borderId="1" xfId="2" applyNumberFormat="1" applyFont="1" applyFill="1" applyBorder="1" applyAlignment="1">
      <alignment horizontal="left" wrapText="1"/>
    </xf>
    <xf numFmtId="0" fontId="3" fillId="3" borderId="2" xfId="0" applyNumberFormat="1" applyFont="1" applyFill="1" applyBorder="1" applyAlignment="1">
      <alignment wrapText="1"/>
    </xf>
    <xf numFmtId="0" fontId="5" fillId="3" borderId="3" xfId="3" applyNumberFormat="1" applyFont="1" applyFill="1" applyBorder="1" applyAlignment="1">
      <alignment wrapText="1"/>
    </xf>
    <xf numFmtId="0" fontId="3" fillId="3" borderId="0" xfId="0" applyNumberFormat="1" applyFont="1" applyFill="1" applyBorder="1" applyAlignment="1">
      <alignment horizontal="left" wrapText="1"/>
    </xf>
    <xf numFmtId="0" fontId="5" fillId="3" borderId="3" xfId="3" applyNumberFormat="1" applyFont="1" applyFill="1" applyBorder="1" applyAlignment="1">
      <alignment horizontal="left" wrapText="1"/>
    </xf>
    <xf numFmtId="0" fontId="3" fillId="3" borderId="7" xfId="0" applyNumberFormat="1" applyFont="1" applyFill="1" applyBorder="1" applyAlignment="1">
      <alignment wrapText="1"/>
    </xf>
    <xf numFmtId="167" fontId="5" fillId="5" borderId="3" xfId="3" applyNumberFormat="1" applyFont="1" applyFill="1" applyAlignment="1">
      <alignment horizontal="right"/>
    </xf>
    <xf numFmtId="167" fontId="3" fillId="5" borderId="0" xfId="0" applyNumberFormat="1" applyFont="1" applyFill="1" applyBorder="1" applyAlignment="1">
      <alignment horizontal="right"/>
    </xf>
    <xf numFmtId="167" fontId="3" fillId="5" borderId="0" xfId="0" applyNumberFormat="1" applyFont="1" applyFill="1" applyAlignment="1">
      <alignment horizontal="right"/>
    </xf>
    <xf numFmtId="167" fontId="3" fillId="5" borderId="0" xfId="0" applyNumberFormat="1" applyFont="1" applyFill="1" applyAlignment="1"/>
    <xf numFmtId="167" fontId="4" fillId="5" borderId="5" xfId="4" applyNumberFormat="1" applyFont="1" applyFill="1" applyAlignment="1">
      <alignment horizontal="right"/>
    </xf>
    <xf numFmtId="167" fontId="5" fillId="5" borderId="3" xfId="3" applyNumberFormat="1" applyFont="1" applyFill="1" applyBorder="1" applyAlignment="1">
      <alignment horizontal="right"/>
    </xf>
    <xf numFmtId="4" fontId="5" fillId="5" borderId="3" xfId="3" applyNumberFormat="1" applyFont="1" applyFill="1" applyAlignment="1">
      <alignment horizontal="right"/>
    </xf>
    <xf numFmtId="4" fontId="5" fillId="5" borderId="3" xfId="3" applyNumberFormat="1" applyFont="1" applyFill="1" applyBorder="1" applyAlignment="1"/>
    <xf numFmtId="0" fontId="4" fillId="0" borderId="1" xfId="2" applyNumberFormat="1" applyFont="1" applyFill="1" applyAlignment="1">
      <alignment horizontal="right" wrapText="1"/>
    </xf>
    <xf numFmtId="0" fontId="3" fillId="0" borderId="0" xfId="0" applyNumberFormat="1" applyFont="1" applyFill="1" applyBorder="1" applyAlignment="1"/>
    <xf numFmtId="168" fontId="3" fillId="0" borderId="0" xfId="0" applyNumberFormat="1" applyFont="1" applyFill="1" applyBorder="1" applyAlignment="1">
      <alignment horizontal="right"/>
    </xf>
    <xf numFmtId="0" fontId="0" fillId="0" borderId="0" xfId="0" applyFill="1"/>
    <xf numFmtId="0" fontId="8" fillId="0" borderId="0" xfId="0" applyNumberFormat="1" applyFont="1" applyFill="1" applyAlignment="1"/>
    <xf numFmtId="4" fontId="8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11" fillId="0" borderId="0" xfId="0" applyFont="1" applyFill="1" applyAlignment="1"/>
    <xf numFmtId="167" fontId="4" fillId="5" borderId="5" xfId="4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8" fillId="0" borderId="0" xfId="0" applyNumberFormat="1" applyFont="1" applyFill="1" applyBorder="1" applyAlignment="1"/>
    <xf numFmtId="4" fontId="8" fillId="0" borderId="0" xfId="0" applyNumberFormat="1" applyFont="1" applyFill="1" applyAlignment="1">
      <alignment horizontal="right"/>
    </xf>
    <xf numFmtId="167" fontId="4" fillId="5" borderId="0" xfId="0" applyNumberFormat="1" applyFont="1" applyFill="1" applyAlignment="1">
      <alignment horizontal="right"/>
    </xf>
    <xf numFmtId="167" fontId="0" fillId="5" borderId="1" xfId="0" applyNumberFormat="1" applyFill="1" applyBorder="1" applyAlignment="1">
      <alignment horizontal="right"/>
    </xf>
    <xf numFmtId="167" fontId="7" fillId="5" borderId="5" xfId="4" applyNumberFormat="1" applyFill="1" applyAlignment="1">
      <alignment horizontal="right"/>
    </xf>
    <xf numFmtId="0" fontId="4" fillId="0" borderId="1" xfId="2" quotePrefix="1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right"/>
    </xf>
    <xf numFmtId="0" fontId="7" fillId="3" borderId="5" xfId="4" applyNumberFormat="1" applyFill="1" applyBorder="1" applyAlignment="1"/>
    <xf numFmtId="165" fontId="3" fillId="0" borderId="0" xfId="1" applyNumberFormat="1" applyFont="1" applyFill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2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E60"/>
  <sheetViews>
    <sheetView showGridLines="0" tabSelected="1" zoomScale="90" zoomScaleNormal="90" workbookViewId="0">
      <selection activeCell="A2" sqref="A2"/>
    </sheetView>
  </sheetViews>
  <sheetFormatPr baseColWidth="10" defaultColWidth="9.140625" defaultRowHeight="12.75" x14ac:dyDescent="0.2"/>
  <cols>
    <col min="1" max="1" width="53.85546875" bestFit="1" customWidth="1"/>
    <col min="2" max="2" width="8.5703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8" t="s">
        <v>1</v>
      </c>
      <c r="B3" s="8"/>
      <c r="C3" s="9" t="s">
        <v>2</v>
      </c>
      <c r="D3" s="10" t="s">
        <v>3</v>
      </c>
      <c r="E3" s="11" t="s">
        <v>4</v>
      </c>
    </row>
    <row r="4" spans="1:5" x14ac:dyDescent="0.2">
      <c r="A4" s="12" t="s">
        <v>5</v>
      </c>
      <c r="B4" s="12" t="s">
        <v>6</v>
      </c>
      <c r="C4" s="13">
        <v>174059000</v>
      </c>
      <c r="D4" s="13">
        <v>174027000</v>
      </c>
      <c r="E4" s="14">
        <v>1.8387951294914008E-4</v>
      </c>
    </row>
    <row r="5" spans="1:5" x14ac:dyDescent="0.2">
      <c r="A5" s="7" t="s">
        <v>7</v>
      </c>
      <c r="B5" s="7" t="s">
        <v>6</v>
      </c>
      <c r="C5" s="13">
        <v>122584000</v>
      </c>
      <c r="D5" s="13">
        <v>110152000</v>
      </c>
      <c r="E5" s="14">
        <v>0.1128622267412303</v>
      </c>
    </row>
    <row r="6" spans="1:5" x14ac:dyDescent="0.2">
      <c r="A6" s="7" t="s">
        <v>8</v>
      </c>
      <c r="B6" s="7" t="s">
        <v>6</v>
      </c>
      <c r="C6" s="13">
        <v>2683000</v>
      </c>
      <c r="D6" s="13">
        <v>-28383000</v>
      </c>
      <c r="E6" s="14" t="s">
        <v>9</v>
      </c>
    </row>
    <row r="7" spans="1:5" x14ac:dyDescent="0.2">
      <c r="A7" s="7" t="s">
        <v>10</v>
      </c>
      <c r="B7" s="7" t="s">
        <v>6</v>
      </c>
      <c r="C7" s="13">
        <v>-26146000</v>
      </c>
      <c r="D7" s="13">
        <v>18356000</v>
      </c>
      <c r="E7" s="14" t="s">
        <v>9</v>
      </c>
    </row>
    <row r="8" spans="1:5" x14ac:dyDescent="0.2">
      <c r="A8" s="7" t="s">
        <v>11</v>
      </c>
      <c r="B8" s="7" t="s">
        <v>6</v>
      </c>
      <c r="C8" s="13">
        <v>66192000</v>
      </c>
      <c r="D8" s="13">
        <v>73889000</v>
      </c>
      <c r="E8" s="14">
        <v>-0.10416976816576215</v>
      </c>
    </row>
    <row r="9" spans="1:5" x14ac:dyDescent="0.2">
      <c r="A9" s="7" t="s">
        <v>12</v>
      </c>
      <c r="B9" s="7" t="s">
        <v>6</v>
      </c>
      <c r="C9" s="13">
        <v>11277000</v>
      </c>
      <c r="D9" s="13">
        <v>-102720000</v>
      </c>
      <c r="E9" s="14" t="s">
        <v>9</v>
      </c>
    </row>
    <row r="10" spans="1:5" x14ac:dyDescent="0.2">
      <c r="A10" s="7" t="s">
        <v>13</v>
      </c>
      <c r="B10" s="7" t="s">
        <v>6</v>
      </c>
      <c r="C10" s="13">
        <v>65356000</v>
      </c>
      <c r="D10" s="13">
        <v>-71944000</v>
      </c>
      <c r="E10" s="14" t="s">
        <v>9</v>
      </c>
    </row>
    <row r="11" spans="1:5" x14ac:dyDescent="0.2">
      <c r="A11" s="7" t="s">
        <v>14</v>
      </c>
      <c r="B11" s="7" t="s">
        <v>6</v>
      </c>
      <c r="C11" s="13">
        <v>88618000</v>
      </c>
      <c r="D11" s="13">
        <v>-143933000</v>
      </c>
      <c r="E11" s="14" t="s">
        <v>9</v>
      </c>
    </row>
    <row r="12" spans="1:5" x14ac:dyDescent="0.2">
      <c r="A12" s="7" t="s">
        <v>15</v>
      </c>
      <c r="B12" s="7" t="s">
        <v>6</v>
      </c>
      <c r="C12" s="13">
        <v>153974000</v>
      </c>
      <c r="D12" s="13">
        <v>-215877000</v>
      </c>
      <c r="E12" s="14" t="s">
        <v>9</v>
      </c>
    </row>
    <row r="13" spans="1:5" x14ac:dyDescent="0.2">
      <c r="A13" s="7" t="s">
        <v>16</v>
      </c>
      <c r="B13" s="7" t="s">
        <v>6</v>
      </c>
      <c r="C13" s="13">
        <v>-59128000</v>
      </c>
      <c r="D13" s="13">
        <v>-409503000</v>
      </c>
      <c r="E13" s="14">
        <v>0.85561033740900561</v>
      </c>
    </row>
    <row r="14" spans="1:5" x14ac:dyDescent="0.2">
      <c r="A14" s="7" t="s">
        <v>17</v>
      </c>
      <c r="B14" s="7" t="s">
        <v>6</v>
      </c>
      <c r="C14" s="15">
        <v>48620000</v>
      </c>
      <c r="D14" s="15">
        <v>19298000</v>
      </c>
      <c r="E14" s="14" t="s">
        <v>18</v>
      </c>
    </row>
    <row r="15" spans="1:5" x14ac:dyDescent="0.2">
      <c r="A15" s="7" t="s">
        <v>19</v>
      </c>
      <c r="B15" s="7" t="s">
        <v>6</v>
      </c>
      <c r="C15" s="15">
        <v>51303000</v>
      </c>
      <c r="D15" s="15">
        <v>-9085000</v>
      </c>
      <c r="E15" s="14" t="s">
        <v>9</v>
      </c>
    </row>
    <row r="16" spans="1:5" x14ac:dyDescent="0.2">
      <c r="A16" s="16"/>
      <c r="B16" s="16"/>
      <c r="C16" s="13"/>
      <c r="D16" s="13"/>
      <c r="E16" s="17"/>
    </row>
    <row r="17" spans="1:5" x14ac:dyDescent="0.2">
      <c r="A17" s="18" t="s">
        <v>20</v>
      </c>
      <c r="B17" s="19"/>
      <c r="C17" s="20" t="s">
        <v>21</v>
      </c>
      <c r="D17" s="20" t="s">
        <v>22</v>
      </c>
      <c r="E17" s="20" t="s">
        <v>4</v>
      </c>
    </row>
    <row r="18" spans="1:5" x14ac:dyDescent="0.2">
      <c r="A18" s="12" t="s">
        <v>23</v>
      </c>
      <c r="B18" s="12" t="s">
        <v>6</v>
      </c>
      <c r="C18" s="13">
        <v>6721241000</v>
      </c>
      <c r="D18" s="13">
        <v>7003376000</v>
      </c>
      <c r="E18" s="14">
        <v>-4.0285570844689762E-2</v>
      </c>
    </row>
    <row r="19" spans="1:5" x14ac:dyDescent="0.2">
      <c r="A19" s="7" t="s">
        <v>24</v>
      </c>
      <c r="B19" s="7" t="s">
        <v>25</v>
      </c>
      <c r="C19" s="17">
        <v>0.3877889514748839</v>
      </c>
      <c r="D19" s="17">
        <v>0.3784768945719893</v>
      </c>
      <c r="E19" s="14" t="s">
        <v>9</v>
      </c>
    </row>
    <row r="20" spans="1:5" x14ac:dyDescent="0.2">
      <c r="A20" s="7" t="s">
        <v>26</v>
      </c>
      <c r="B20" s="7" t="s">
        <v>6</v>
      </c>
      <c r="C20" s="13">
        <v>3089804000</v>
      </c>
      <c r="D20" s="13">
        <v>3316893000</v>
      </c>
      <c r="E20" s="14">
        <v>-6.8464373134737841E-2</v>
      </c>
    </row>
    <row r="21" spans="1:5" x14ac:dyDescent="0.2">
      <c r="A21" s="7" t="s">
        <v>27</v>
      </c>
      <c r="B21" s="7" t="s">
        <v>6</v>
      </c>
      <c r="C21" s="13">
        <v>242219000</v>
      </c>
      <c r="D21" s="13">
        <v>189287000</v>
      </c>
      <c r="E21" s="14">
        <v>0.27963885528324711</v>
      </c>
    </row>
    <row r="22" spans="1:5" x14ac:dyDescent="0.2">
      <c r="A22" s="7" t="s">
        <v>28</v>
      </c>
      <c r="B22" s="7" t="s">
        <v>25</v>
      </c>
      <c r="C22" s="21">
        <v>0.50538861861331863</v>
      </c>
      <c r="D22" s="17">
        <v>0.52205875640553867</v>
      </c>
      <c r="E22" s="14" t="s">
        <v>9</v>
      </c>
    </row>
    <row r="23" spans="1:5" x14ac:dyDescent="0.2">
      <c r="A23" s="7" t="s">
        <v>29</v>
      </c>
      <c r="B23" s="7" t="s">
        <v>25</v>
      </c>
      <c r="C23" s="17">
        <v>0.94177844501832586</v>
      </c>
      <c r="D23" s="17">
        <v>0.92649104962770923</v>
      </c>
      <c r="E23" s="14" t="s">
        <v>9</v>
      </c>
    </row>
    <row r="24" spans="1:5" x14ac:dyDescent="0.2">
      <c r="A24" s="7" t="s">
        <v>30</v>
      </c>
      <c r="B24" s="7" t="s">
        <v>25</v>
      </c>
      <c r="C24" s="21">
        <v>3.6200000000000003E-2</v>
      </c>
      <c r="D24" s="21">
        <v>4.0099999999999997E-2</v>
      </c>
      <c r="E24" s="14" t="s">
        <v>9</v>
      </c>
    </row>
    <row r="25" spans="1:5" x14ac:dyDescent="0.2">
      <c r="A25" s="7" t="s">
        <v>31</v>
      </c>
      <c r="B25" s="7" t="s">
        <v>32</v>
      </c>
      <c r="C25" s="22">
        <v>3.25</v>
      </c>
      <c r="D25" s="22">
        <v>3.25</v>
      </c>
      <c r="E25" s="14">
        <v>0</v>
      </c>
    </row>
    <row r="26" spans="1:5" x14ac:dyDescent="0.2">
      <c r="A26" s="16"/>
      <c r="B26" s="16"/>
      <c r="C26" s="13"/>
      <c r="D26" s="13"/>
      <c r="E26" s="17"/>
    </row>
    <row r="27" spans="1:5" x14ac:dyDescent="0.2">
      <c r="A27" s="18" t="s">
        <v>33</v>
      </c>
      <c r="B27" s="19"/>
      <c r="C27" s="20" t="s">
        <v>21</v>
      </c>
      <c r="D27" s="20" t="s">
        <v>22</v>
      </c>
      <c r="E27" s="20" t="s">
        <v>4</v>
      </c>
    </row>
    <row r="28" spans="1:5" x14ac:dyDescent="0.2">
      <c r="A28" s="12" t="s">
        <v>34</v>
      </c>
      <c r="B28" s="16"/>
      <c r="C28" s="23">
        <v>251</v>
      </c>
      <c r="D28" s="23">
        <v>244</v>
      </c>
      <c r="E28" s="14">
        <v>2.8688524590163935E-2</v>
      </c>
    </row>
    <row r="29" spans="1:5" x14ac:dyDescent="0.2">
      <c r="A29" s="7" t="s">
        <v>35</v>
      </c>
      <c r="B29" s="7" t="s">
        <v>36</v>
      </c>
      <c r="C29" s="23">
        <v>1890464</v>
      </c>
      <c r="D29" s="23">
        <v>1770031</v>
      </c>
      <c r="E29" s="14">
        <v>6.804005127593811E-2</v>
      </c>
    </row>
    <row r="30" spans="1:5" x14ac:dyDescent="0.2">
      <c r="A30" s="7" t="s">
        <v>37</v>
      </c>
      <c r="B30" s="7" t="s">
        <v>25</v>
      </c>
      <c r="C30" s="21">
        <v>0.92900000000000005</v>
      </c>
      <c r="D30" s="21">
        <v>0.89600000000000002</v>
      </c>
      <c r="E30" s="14" t="s">
        <v>9</v>
      </c>
    </row>
    <row r="31" spans="1:5" x14ac:dyDescent="0.2">
      <c r="A31" s="24" t="s">
        <v>38</v>
      </c>
      <c r="B31" s="7" t="s">
        <v>25</v>
      </c>
      <c r="C31" s="21">
        <v>6.25E-2</v>
      </c>
      <c r="D31" s="21">
        <v>6.1199999999999997E-2</v>
      </c>
      <c r="E31" s="14" t="s">
        <v>9</v>
      </c>
    </row>
    <row r="32" spans="1:5" x14ac:dyDescent="0.2">
      <c r="A32" s="7" t="s">
        <v>39</v>
      </c>
      <c r="B32" s="7" t="s">
        <v>25</v>
      </c>
      <c r="C32" s="17">
        <v>6.727664155005382E-2</v>
      </c>
      <c r="D32" s="17">
        <v>6.8303571428571422E-2</v>
      </c>
      <c r="E32" s="14" t="s">
        <v>9</v>
      </c>
    </row>
    <row r="33" spans="1:5" x14ac:dyDescent="0.2">
      <c r="A33" s="7" t="s">
        <v>40</v>
      </c>
      <c r="B33" s="7" t="s">
        <v>6</v>
      </c>
      <c r="C33" s="13">
        <v>4179450000</v>
      </c>
      <c r="D33" s="13">
        <v>4003515000</v>
      </c>
      <c r="E33" s="14">
        <v>4.3945133214188033E-2</v>
      </c>
    </row>
    <row r="34" spans="1:5" x14ac:dyDescent="0.2">
      <c r="A34" s="25" t="s">
        <v>41</v>
      </c>
      <c r="B34" s="7" t="s">
        <v>6</v>
      </c>
      <c r="C34" s="13">
        <v>3740483000</v>
      </c>
      <c r="D34" s="13">
        <v>3531379000</v>
      </c>
      <c r="E34" s="14">
        <v>5.9213128922157604E-2</v>
      </c>
    </row>
    <row r="35" spans="1:5" x14ac:dyDescent="0.2">
      <c r="A35" s="25" t="s">
        <v>42</v>
      </c>
      <c r="B35" s="7" t="s">
        <v>6</v>
      </c>
      <c r="C35" s="13">
        <v>380946000</v>
      </c>
      <c r="D35" s="13">
        <v>379036000</v>
      </c>
      <c r="E35" s="14">
        <v>5.0390991884675862E-3</v>
      </c>
    </row>
    <row r="36" spans="1:5" x14ac:dyDescent="0.2">
      <c r="A36" s="25" t="s">
        <v>43</v>
      </c>
      <c r="B36" s="7" t="s">
        <v>6</v>
      </c>
      <c r="C36" s="13">
        <v>58021000</v>
      </c>
      <c r="D36" s="13">
        <v>93100000</v>
      </c>
      <c r="E36" s="14">
        <v>-0.37678839957035448</v>
      </c>
    </row>
    <row r="37" spans="1:5" x14ac:dyDescent="0.2">
      <c r="A37" s="7" t="s">
        <v>44</v>
      </c>
      <c r="B37" s="7" t="s">
        <v>6</v>
      </c>
      <c r="C37" s="15">
        <v>606185941.36000001</v>
      </c>
      <c r="D37" s="15">
        <v>755200000</v>
      </c>
      <c r="E37" s="14">
        <v>-0.19731734459745762</v>
      </c>
    </row>
    <row r="38" spans="1:5" x14ac:dyDescent="0.2">
      <c r="A38" s="26"/>
      <c r="B38" s="26"/>
      <c r="C38" s="27"/>
      <c r="D38" s="28"/>
      <c r="E38" s="29"/>
    </row>
    <row r="39" spans="1:5" x14ac:dyDescent="0.2">
      <c r="A39" s="18" t="s">
        <v>45</v>
      </c>
      <c r="B39" s="19"/>
      <c r="C39" s="20" t="s">
        <v>21</v>
      </c>
      <c r="D39" s="20" t="s">
        <v>22</v>
      </c>
      <c r="E39" s="20" t="s">
        <v>4</v>
      </c>
    </row>
    <row r="40" spans="1:5" x14ac:dyDescent="0.2">
      <c r="A40" s="12" t="s">
        <v>46</v>
      </c>
      <c r="B40" s="12" t="s">
        <v>6</v>
      </c>
      <c r="C40" s="15">
        <v>3167618683.3735747</v>
      </c>
      <c r="D40" s="15">
        <v>3014190383.7254</v>
      </c>
      <c r="E40" s="14">
        <v>5.0901993608825892E-2</v>
      </c>
    </row>
    <row r="41" spans="1:5" x14ac:dyDescent="0.2">
      <c r="A41" s="7" t="s">
        <v>47</v>
      </c>
      <c r="B41" s="7" t="s">
        <v>48</v>
      </c>
      <c r="C41" s="30">
        <v>2.8131447472232067</v>
      </c>
      <c r="D41" s="30">
        <v>3.120423071549459</v>
      </c>
      <c r="E41" s="14">
        <v>-9.8473289448431076E-2</v>
      </c>
    </row>
    <row r="42" spans="1:5" x14ac:dyDescent="0.2">
      <c r="A42" s="7" t="s">
        <v>49</v>
      </c>
      <c r="B42" s="7" t="s">
        <v>6</v>
      </c>
      <c r="C42" s="15">
        <v>3155224716.7529202</v>
      </c>
      <c r="D42" s="15">
        <v>2867859250.3318739</v>
      </c>
      <c r="E42" s="95">
        <v>0.10020227600000001</v>
      </c>
    </row>
    <row r="43" spans="1:5" x14ac:dyDescent="0.2">
      <c r="A43" s="31" t="s">
        <v>50</v>
      </c>
      <c r="B43" s="31" t="s">
        <v>48</v>
      </c>
      <c r="C43" s="30">
        <v>2.8021377335699675</v>
      </c>
      <c r="D43" s="30">
        <v>2.9689346164098782</v>
      </c>
      <c r="E43" s="95">
        <v>-5.6180725570714803E-2</v>
      </c>
    </row>
    <row r="44" spans="1:5" x14ac:dyDescent="0.2">
      <c r="A44" s="19"/>
      <c r="B44" s="19"/>
      <c r="C44" s="32" t="s">
        <v>21</v>
      </c>
      <c r="D44" s="32" t="s">
        <v>51</v>
      </c>
      <c r="E44" s="20" t="s">
        <v>4</v>
      </c>
    </row>
    <row r="45" spans="1:5" x14ac:dyDescent="0.2">
      <c r="A45" s="12" t="s">
        <v>52</v>
      </c>
      <c r="B45" s="12" t="s">
        <v>6</v>
      </c>
      <c r="C45" s="15">
        <v>102213814.9750423</v>
      </c>
      <c r="D45" s="15">
        <v>-87725870.192921236</v>
      </c>
      <c r="E45" s="14" t="s">
        <v>9</v>
      </c>
    </row>
    <row r="46" spans="1:5" x14ac:dyDescent="0.2">
      <c r="A46" s="7" t="s">
        <v>53</v>
      </c>
      <c r="B46" s="7" t="s">
        <v>48</v>
      </c>
      <c r="C46" s="30">
        <v>9.9166529812004731E-2</v>
      </c>
      <c r="D46" s="30">
        <v>-8.8051096161727446E-2</v>
      </c>
      <c r="E46" s="14" t="s">
        <v>9</v>
      </c>
    </row>
    <row r="47" spans="1:5" x14ac:dyDescent="0.2">
      <c r="A47" s="7" t="s">
        <v>54</v>
      </c>
      <c r="B47" s="7" t="s">
        <v>6</v>
      </c>
      <c r="C47" s="15">
        <v>4394280.1930182874</v>
      </c>
      <c r="D47" s="15">
        <v>7424181.1494820565</v>
      </c>
      <c r="E47" s="14">
        <v>-0.40811247671066703</v>
      </c>
    </row>
    <row r="48" spans="1:5" x14ac:dyDescent="0.2">
      <c r="A48" s="7" t="s">
        <v>55</v>
      </c>
      <c r="B48" s="7" t="s">
        <v>48</v>
      </c>
      <c r="C48" s="30">
        <v>4.2632741755079919E-3</v>
      </c>
      <c r="D48" s="30">
        <v>7.4517048035834437E-3</v>
      </c>
      <c r="E48" s="14">
        <v>-0.42787935272773692</v>
      </c>
    </row>
    <row r="49" spans="1:5" x14ac:dyDescent="0.2">
      <c r="A49" s="7" t="s">
        <v>56</v>
      </c>
      <c r="B49" s="7" t="s">
        <v>25</v>
      </c>
      <c r="C49" s="21">
        <v>5.2762817535640542E-2</v>
      </c>
      <c r="D49" s="21">
        <v>5.0955765989487742E-2</v>
      </c>
      <c r="E49" s="14" t="s">
        <v>9</v>
      </c>
    </row>
    <row r="50" spans="1:5" x14ac:dyDescent="0.2">
      <c r="A50" s="26"/>
      <c r="B50" s="26"/>
      <c r="C50" s="33"/>
      <c r="D50" s="34"/>
      <c r="E50" s="27"/>
    </row>
    <row r="51" spans="1:5" x14ac:dyDescent="0.2">
      <c r="A51" s="18" t="s">
        <v>57</v>
      </c>
      <c r="B51" s="19"/>
      <c r="C51" s="32" t="s">
        <v>21</v>
      </c>
      <c r="D51" s="32" t="s">
        <v>22</v>
      </c>
      <c r="E51" s="20" t="s">
        <v>4</v>
      </c>
    </row>
    <row r="52" spans="1:5" x14ac:dyDescent="0.2">
      <c r="A52" s="12" t="s">
        <v>58</v>
      </c>
      <c r="B52" s="12" t="s">
        <v>48</v>
      </c>
      <c r="C52" s="30">
        <v>2.5168502355525768</v>
      </c>
      <c r="D52" s="30">
        <v>2.7540601091637251</v>
      </c>
      <c r="E52" s="14">
        <v>-8.6130971804815645E-2</v>
      </c>
    </row>
    <row r="53" spans="1:5" x14ac:dyDescent="0.2">
      <c r="A53" s="7" t="s">
        <v>59</v>
      </c>
      <c r="B53" s="7" t="s">
        <v>48</v>
      </c>
      <c r="C53" s="30">
        <v>2.1840000000000002</v>
      </c>
      <c r="D53" s="30">
        <v>1.853</v>
      </c>
      <c r="E53" s="14">
        <v>0.17862924986508374</v>
      </c>
    </row>
    <row r="54" spans="1:5" x14ac:dyDescent="0.2">
      <c r="A54" s="7" t="s">
        <v>60</v>
      </c>
      <c r="B54" s="7" t="s">
        <v>25</v>
      </c>
      <c r="C54" s="17">
        <v>0.2236446410531209</v>
      </c>
      <c r="D54" s="17">
        <v>0.40617026681581186</v>
      </c>
      <c r="E54" s="14" t="s">
        <v>9</v>
      </c>
    </row>
    <row r="55" spans="1:5" x14ac:dyDescent="0.2">
      <c r="A55" s="7" t="s">
        <v>61</v>
      </c>
      <c r="B55" s="16"/>
      <c r="C55" s="35">
        <v>1052525375</v>
      </c>
      <c r="D55" s="35">
        <v>975955651</v>
      </c>
      <c r="E55" s="14">
        <v>7.845615107770916E-2</v>
      </c>
    </row>
    <row r="56" spans="1:5" x14ac:dyDescent="0.2">
      <c r="A56" s="7" t="s">
        <v>62</v>
      </c>
      <c r="B56" s="16"/>
      <c r="C56" s="35">
        <v>13051924</v>
      </c>
      <c r="D56" s="35">
        <v>9999973</v>
      </c>
      <c r="E56" s="14">
        <v>0.30519592402899487</v>
      </c>
    </row>
    <row r="57" spans="1:5" x14ac:dyDescent="0.2">
      <c r="A57" s="31" t="s">
        <v>63</v>
      </c>
      <c r="B57" s="31" t="s">
        <v>6</v>
      </c>
      <c r="C57" s="13">
        <v>2298715419</v>
      </c>
      <c r="D57" s="13">
        <v>1808445821.303</v>
      </c>
      <c r="E57" s="14">
        <v>0.2710999643571057</v>
      </c>
    </row>
    <row r="58" spans="1:5" x14ac:dyDescent="0.2">
      <c r="A58" s="19"/>
      <c r="B58" s="19"/>
      <c r="C58" s="20" t="s">
        <v>21</v>
      </c>
      <c r="D58" s="20" t="s">
        <v>51</v>
      </c>
      <c r="E58" s="20" t="s">
        <v>4</v>
      </c>
    </row>
    <row r="59" spans="1:5" x14ac:dyDescent="0.2">
      <c r="A59" s="12" t="s">
        <v>64</v>
      </c>
      <c r="B59" s="12" t="s">
        <v>48</v>
      </c>
      <c r="C59" s="30">
        <v>-5.4705942810909125E-2</v>
      </c>
      <c r="D59" s="30">
        <v>-0.40989800130603293</v>
      </c>
      <c r="E59" s="14">
        <v>0.8665376687941807</v>
      </c>
    </row>
    <row r="60" spans="1:5" x14ac:dyDescent="0.2">
      <c r="A60" s="7" t="s">
        <v>65</v>
      </c>
      <c r="B60" s="7" t="s">
        <v>48</v>
      </c>
      <c r="C60" s="30">
        <v>-5.4705942810909125E-2</v>
      </c>
      <c r="D60" s="30">
        <v>-0.40989800130603293</v>
      </c>
      <c r="E60" s="14">
        <v>0.8665376687941807</v>
      </c>
    </row>
  </sheetData>
  <conditionalFormatting sqref="A14:B14 A3:E4 A52:D57 A5:D13 A59:D59 E5:E15 A16:E41 A44:E51 A42:B43">
    <cfRule type="expression" dxfId="26" priority="12">
      <formula>$B3="x"</formula>
    </cfRule>
  </conditionalFormatting>
  <conditionalFormatting sqref="A60:D60">
    <cfRule type="expression" dxfId="25" priority="11">
      <formula>$B60="x"</formula>
    </cfRule>
  </conditionalFormatting>
  <conditionalFormatting sqref="A15:B15">
    <cfRule type="expression" dxfId="24" priority="10">
      <formula>$B15="x"</formula>
    </cfRule>
  </conditionalFormatting>
  <conditionalFormatting sqref="C15:D15">
    <cfRule type="expression" dxfId="23" priority="9">
      <formula>$B15="x"</formula>
    </cfRule>
  </conditionalFormatting>
  <conditionalFormatting sqref="C24:D25 C37:D37 C28:D31 C40:D41 C45:D49">
    <cfRule type="expression" dxfId="22" priority="8">
      <formula>$I$1="X"</formula>
    </cfRule>
  </conditionalFormatting>
  <conditionalFormatting sqref="C53:D53">
    <cfRule type="expression" dxfId="21" priority="7">
      <formula>$I$1="X"</formula>
    </cfRule>
  </conditionalFormatting>
  <conditionalFormatting sqref="A58:E58">
    <cfRule type="expression" dxfId="20" priority="6">
      <formula>$B58="x"</formula>
    </cfRule>
  </conditionalFormatting>
  <conditionalFormatting sqref="E52:E57">
    <cfRule type="expression" dxfId="19" priority="5">
      <formula>$B52="x"</formula>
    </cfRule>
  </conditionalFormatting>
  <conditionalFormatting sqref="E59:E60">
    <cfRule type="expression" dxfId="18" priority="4">
      <formula>$B59="x"</formula>
    </cfRule>
  </conditionalFormatting>
  <conditionalFormatting sqref="C14:D14">
    <cfRule type="expression" dxfId="17" priority="3">
      <formula>$B14="x"</formula>
    </cfRule>
  </conditionalFormatting>
  <conditionalFormatting sqref="C42:E43">
    <cfRule type="expression" dxfId="16" priority="2">
      <formula>$B42="x"</formula>
    </cfRule>
  </conditionalFormatting>
  <conditionalFormatting sqref="C42:D43">
    <cfRule type="expression" dxfId="15" priority="1">
      <formula>$I$1="X"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F59"/>
  <sheetViews>
    <sheetView showGridLines="0" zoomScale="70" zoomScaleNormal="70" workbookViewId="0">
      <selection activeCell="A42" sqref="A42"/>
    </sheetView>
  </sheetViews>
  <sheetFormatPr baseColWidth="10" defaultColWidth="9.140625" defaultRowHeight="12.75" x14ac:dyDescent="0.2"/>
  <cols>
    <col min="1" max="1" width="75.28515625" bestFit="1" customWidth="1"/>
    <col min="2" max="5" width="18.7109375" customWidth="1"/>
  </cols>
  <sheetData>
    <row r="1" spans="1:5" x14ac:dyDescent="0.2">
      <c r="A1" s="1" t="s">
        <v>66</v>
      </c>
      <c r="B1" s="3"/>
      <c r="C1" s="3"/>
      <c r="D1" s="4"/>
      <c r="E1" s="4"/>
    </row>
    <row r="2" spans="1:5" x14ac:dyDescent="0.2">
      <c r="A2" s="36"/>
      <c r="B2" s="37"/>
      <c r="C2" s="37"/>
      <c r="D2" s="37"/>
      <c r="E2" s="37"/>
    </row>
    <row r="3" spans="1:5" x14ac:dyDescent="0.2">
      <c r="A3" s="38" t="s">
        <v>67</v>
      </c>
      <c r="B3" s="77" t="s">
        <v>68</v>
      </c>
      <c r="C3" s="77" t="s">
        <v>2</v>
      </c>
      <c r="D3" s="77" t="s">
        <v>69</v>
      </c>
      <c r="E3" s="77" t="s">
        <v>3</v>
      </c>
    </row>
    <row r="4" spans="1:5" x14ac:dyDescent="0.2">
      <c r="A4" s="18" t="s">
        <v>5</v>
      </c>
      <c r="B4" s="69">
        <v>59153000</v>
      </c>
      <c r="C4" s="69">
        <v>174059000</v>
      </c>
      <c r="D4" s="69">
        <v>58126000</v>
      </c>
      <c r="E4" s="69">
        <v>174027000</v>
      </c>
    </row>
    <row r="5" spans="1:5" x14ac:dyDescent="0.2">
      <c r="A5" s="12" t="s">
        <v>70</v>
      </c>
      <c r="B5" s="70">
        <v>21152000</v>
      </c>
      <c r="C5" s="70">
        <v>62862000</v>
      </c>
      <c r="D5" s="70">
        <v>19129000</v>
      </c>
      <c r="E5" s="70">
        <v>59941000</v>
      </c>
    </row>
    <row r="6" spans="1:5" x14ac:dyDescent="0.2">
      <c r="A6" s="31" t="s">
        <v>71</v>
      </c>
      <c r="B6" s="70">
        <v>1434000</v>
      </c>
      <c r="C6" s="70">
        <v>4938000</v>
      </c>
      <c r="D6" s="70">
        <v>1681000</v>
      </c>
      <c r="E6" s="70">
        <v>5226000</v>
      </c>
    </row>
    <row r="7" spans="1:5" x14ac:dyDescent="0.2">
      <c r="A7" s="18" t="s">
        <v>72</v>
      </c>
      <c r="B7" s="69">
        <v>81739000</v>
      </c>
      <c r="C7" s="69">
        <v>241859000</v>
      </c>
      <c r="D7" s="69">
        <v>78936000</v>
      </c>
      <c r="E7" s="69">
        <v>239194000</v>
      </c>
    </row>
    <row r="8" spans="1:5" x14ac:dyDescent="0.2">
      <c r="A8" s="12" t="s">
        <v>73</v>
      </c>
      <c r="B8" s="70">
        <v>-18479000</v>
      </c>
      <c r="C8" s="70">
        <v>-60154000</v>
      </c>
      <c r="D8" s="70">
        <v>-21483000</v>
      </c>
      <c r="E8" s="70">
        <v>-71443000</v>
      </c>
    </row>
    <row r="9" spans="1:5" x14ac:dyDescent="0.2">
      <c r="A9" s="31" t="s">
        <v>74</v>
      </c>
      <c r="B9" s="70">
        <v>-19736000</v>
      </c>
      <c r="C9" s="70">
        <v>-59121000</v>
      </c>
      <c r="D9" s="70">
        <v>-19170000</v>
      </c>
      <c r="E9" s="70">
        <v>-57599000</v>
      </c>
    </row>
    <row r="10" spans="1:5" x14ac:dyDescent="0.2">
      <c r="A10" s="18" t="s">
        <v>7</v>
      </c>
      <c r="B10" s="69">
        <v>43524000</v>
      </c>
      <c r="C10" s="69">
        <v>122584000</v>
      </c>
      <c r="D10" s="69">
        <v>38283000</v>
      </c>
      <c r="E10" s="69">
        <v>110152000</v>
      </c>
    </row>
    <row r="11" spans="1:5" x14ac:dyDescent="0.2">
      <c r="A11" s="7" t="s">
        <v>75</v>
      </c>
      <c r="B11" s="71">
        <v>29483000</v>
      </c>
      <c r="C11" s="71">
        <v>135584000</v>
      </c>
      <c r="D11" s="71">
        <v>81043000</v>
      </c>
      <c r="E11" s="71">
        <v>132368000</v>
      </c>
    </row>
    <row r="12" spans="1:5" x14ac:dyDescent="0.2">
      <c r="A12" s="7" t="s">
        <v>76</v>
      </c>
      <c r="B12" s="71">
        <v>-29483000</v>
      </c>
      <c r="C12" s="71">
        <v>-135584000</v>
      </c>
      <c r="D12" s="71">
        <v>-81043000</v>
      </c>
      <c r="E12" s="71">
        <v>-132368000</v>
      </c>
    </row>
    <row r="13" spans="1:5" x14ac:dyDescent="0.2">
      <c r="A13" s="7" t="s">
        <v>77</v>
      </c>
      <c r="B13" s="71">
        <v>-350000</v>
      </c>
      <c r="C13" s="71">
        <v>7663000</v>
      </c>
      <c r="D13" s="71">
        <v>-2677000</v>
      </c>
      <c r="E13" s="71">
        <v>-1761000</v>
      </c>
    </row>
    <row r="14" spans="1:5" x14ac:dyDescent="0.2">
      <c r="A14" s="7" t="s">
        <v>78</v>
      </c>
      <c r="B14" s="71">
        <v>2236000</v>
      </c>
      <c r="C14" s="71">
        <v>-541000</v>
      </c>
      <c r="D14" s="71">
        <v>-678000</v>
      </c>
      <c r="E14" s="71">
        <v>-3430000</v>
      </c>
    </row>
    <row r="15" spans="1:5" x14ac:dyDescent="0.2">
      <c r="A15" s="31" t="s">
        <v>79</v>
      </c>
      <c r="B15" s="71">
        <v>-4028000</v>
      </c>
      <c r="C15" s="71">
        <v>-9554000</v>
      </c>
      <c r="D15" s="71">
        <v>-12802000</v>
      </c>
      <c r="E15" s="71">
        <v>-24360000</v>
      </c>
    </row>
    <row r="16" spans="1:5" x14ac:dyDescent="0.2">
      <c r="A16" s="18" t="s">
        <v>80</v>
      </c>
      <c r="B16" s="69">
        <v>-2142000</v>
      </c>
      <c r="C16" s="69">
        <v>-2432000</v>
      </c>
      <c r="D16" s="69">
        <v>-16157000</v>
      </c>
      <c r="E16" s="69">
        <v>-29551000</v>
      </c>
    </row>
    <row r="17" spans="1:5" x14ac:dyDescent="0.2">
      <c r="A17" s="41" t="s">
        <v>81</v>
      </c>
      <c r="B17" s="70">
        <v>2780000</v>
      </c>
      <c r="C17" s="70">
        <v>5115000</v>
      </c>
      <c r="D17" s="70">
        <v>325000</v>
      </c>
      <c r="E17" s="70">
        <v>1168000</v>
      </c>
    </row>
    <row r="18" spans="1:5" x14ac:dyDescent="0.2">
      <c r="A18" s="18" t="s">
        <v>8</v>
      </c>
      <c r="B18" s="69">
        <v>638000</v>
      </c>
      <c r="C18" s="69">
        <v>2683000</v>
      </c>
      <c r="D18" s="69">
        <v>-15832000</v>
      </c>
      <c r="E18" s="69">
        <v>-28383000</v>
      </c>
    </row>
    <row r="19" spans="1:5" x14ac:dyDescent="0.2">
      <c r="A19" s="7" t="s">
        <v>82</v>
      </c>
      <c r="B19" s="70">
        <v>6203000</v>
      </c>
      <c r="C19" s="70">
        <v>28111000</v>
      </c>
      <c r="D19" s="70">
        <v>17301000</v>
      </c>
      <c r="E19" s="70">
        <v>44448000</v>
      </c>
    </row>
    <row r="20" spans="1:5" x14ac:dyDescent="0.2">
      <c r="A20" s="7" t="s">
        <v>83</v>
      </c>
      <c r="B20" s="70">
        <v>-6310000</v>
      </c>
      <c r="C20" s="70">
        <v>-24086000</v>
      </c>
      <c r="D20" s="70">
        <v>-15644000</v>
      </c>
      <c r="E20" s="70">
        <v>-42842000</v>
      </c>
    </row>
    <row r="21" spans="1:5" x14ac:dyDescent="0.2">
      <c r="A21" s="7" t="s">
        <v>84</v>
      </c>
      <c r="B21" s="70">
        <v>-4022000</v>
      </c>
      <c r="C21" s="70">
        <v>-43709000</v>
      </c>
      <c r="D21" s="70">
        <v>-6535000</v>
      </c>
      <c r="E21" s="70">
        <v>-15189000</v>
      </c>
    </row>
    <row r="22" spans="1:5" x14ac:dyDescent="0.2">
      <c r="A22" s="7" t="s">
        <v>85</v>
      </c>
      <c r="B22" s="70">
        <v>-132000</v>
      </c>
      <c r="C22" s="70">
        <v>-2281000</v>
      </c>
      <c r="D22" s="70">
        <v>-1639000</v>
      </c>
      <c r="E22" s="70">
        <v>-7891000</v>
      </c>
    </row>
    <row r="23" spans="1:5" x14ac:dyDescent="0.2">
      <c r="A23" s="31" t="s">
        <v>86</v>
      </c>
      <c r="B23" s="70">
        <v>7170000</v>
      </c>
      <c r="C23" s="70">
        <v>16051000</v>
      </c>
      <c r="D23" s="70">
        <v>17543000</v>
      </c>
      <c r="E23" s="70">
        <v>39610000</v>
      </c>
    </row>
    <row r="24" spans="1:5" x14ac:dyDescent="0.2">
      <c r="A24" s="18" t="s">
        <v>87</v>
      </c>
      <c r="B24" s="69">
        <v>2909000</v>
      </c>
      <c r="C24" s="69">
        <v>-25914000</v>
      </c>
      <c r="D24" s="69">
        <v>11026000</v>
      </c>
      <c r="E24" s="69">
        <v>18136000</v>
      </c>
    </row>
    <row r="25" spans="1:5" x14ac:dyDescent="0.2">
      <c r="A25" s="41" t="s">
        <v>88</v>
      </c>
      <c r="B25" s="70">
        <v>-124000</v>
      </c>
      <c r="C25" s="70">
        <v>-232000</v>
      </c>
      <c r="D25" s="70">
        <v>-19000</v>
      </c>
      <c r="E25" s="70">
        <v>220000</v>
      </c>
    </row>
    <row r="26" spans="1:5" x14ac:dyDescent="0.2">
      <c r="A26" s="18" t="s">
        <v>10</v>
      </c>
      <c r="B26" s="69">
        <v>2785000</v>
      </c>
      <c r="C26" s="69">
        <v>-26146000</v>
      </c>
      <c r="D26" s="69">
        <v>11007000</v>
      </c>
      <c r="E26" s="69">
        <v>18356000</v>
      </c>
    </row>
    <row r="27" spans="1:5" x14ac:dyDescent="0.2">
      <c r="A27" s="7" t="s">
        <v>89</v>
      </c>
      <c r="B27" s="71">
        <v>1598000</v>
      </c>
      <c r="C27" s="71">
        <v>6990000</v>
      </c>
      <c r="D27" s="71">
        <v>1124000</v>
      </c>
      <c r="E27" s="71">
        <v>10278000</v>
      </c>
    </row>
    <row r="28" spans="1:5" x14ac:dyDescent="0.2">
      <c r="A28" s="31" t="s">
        <v>90</v>
      </c>
      <c r="B28" s="71">
        <v>-16146000</v>
      </c>
      <c r="C28" s="71">
        <v>-39919000</v>
      </c>
      <c r="D28" s="71">
        <v>-10504000</v>
      </c>
      <c r="E28" s="71">
        <v>-36514000</v>
      </c>
    </row>
    <row r="29" spans="1:5" x14ac:dyDescent="0.2">
      <c r="A29" s="18" t="s">
        <v>11</v>
      </c>
      <c r="B29" s="69">
        <v>32399000</v>
      </c>
      <c r="C29" s="69">
        <v>66192000</v>
      </c>
      <c r="D29" s="69">
        <v>24078000</v>
      </c>
      <c r="E29" s="69">
        <v>73889000</v>
      </c>
    </row>
    <row r="30" spans="1:5" x14ac:dyDescent="0.2">
      <c r="A30" s="7" t="s">
        <v>91</v>
      </c>
      <c r="B30" s="70">
        <v>-2103000</v>
      </c>
      <c r="C30" s="70">
        <v>1419000</v>
      </c>
      <c r="D30" s="70">
        <v>-26111000</v>
      </c>
      <c r="E30" s="70">
        <v>-119523000</v>
      </c>
    </row>
    <row r="31" spans="1:5" x14ac:dyDescent="0.2">
      <c r="A31" s="7" t="s">
        <v>92</v>
      </c>
      <c r="B31" s="70">
        <v>-712000</v>
      </c>
      <c r="C31" s="70">
        <v>-1522000</v>
      </c>
      <c r="D31" s="70">
        <v>-78000</v>
      </c>
      <c r="E31" s="70">
        <v>165000</v>
      </c>
    </row>
    <row r="32" spans="1:5" x14ac:dyDescent="0.2">
      <c r="A32" s="31" t="s">
        <v>93</v>
      </c>
      <c r="B32" s="70">
        <v>0</v>
      </c>
      <c r="C32" s="70">
        <v>-733000</v>
      </c>
      <c r="D32" s="70">
        <v>-1287000</v>
      </c>
      <c r="E32" s="70">
        <v>-26475000</v>
      </c>
    </row>
    <row r="33" spans="1:5" x14ac:dyDescent="0.2">
      <c r="A33" s="18" t="s">
        <v>94</v>
      </c>
      <c r="B33" s="69">
        <v>-2815000</v>
      </c>
      <c r="C33" s="69">
        <v>-836000</v>
      </c>
      <c r="D33" s="69">
        <v>-27476000</v>
      </c>
      <c r="E33" s="69">
        <v>-145833000</v>
      </c>
    </row>
    <row r="34" spans="1:5" x14ac:dyDescent="0.2">
      <c r="A34" s="18" t="s">
        <v>95</v>
      </c>
      <c r="B34" s="69">
        <v>29584000</v>
      </c>
      <c r="C34" s="69">
        <v>65356000</v>
      </c>
      <c r="D34" s="69">
        <v>-3398000</v>
      </c>
      <c r="E34" s="69">
        <v>-71944000</v>
      </c>
    </row>
    <row r="35" spans="1:5" x14ac:dyDescent="0.2">
      <c r="A35" s="7" t="s">
        <v>96</v>
      </c>
      <c r="B35" s="70">
        <v>-22776000</v>
      </c>
      <c r="C35" s="70">
        <v>-74979000</v>
      </c>
      <c r="D35" s="70">
        <v>-27102000</v>
      </c>
      <c r="E35" s="70">
        <v>-81692000</v>
      </c>
    </row>
    <row r="36" spans="1:5" x14ac:dyDescent="0.2">
      <c r="A36" s="7" t="s">
        <v>97</v>
      </c>
      <c r="B36" s="70">
        <v>1205000</v>
      </c>
      <c r="C36" s="70">
        <v>3975000</v>
      </c>
      <c r="D36" s="70">
        <v>2525000</v>
      </c>
      <c r="E36" s="70">
        <v>6675000</v>
      </c>
    </row>
    <row r="37" spans="1:5" x14ac:dyDescent="0.2">
      <c r="A37" s="7" t="s">
        <v>98</v>
      </c>
      <c r="B37" s="70">
        <v>-5380000</v>
      </c>
      <c r="C37" s="70">
        <v>-5359000</v>
      </c>
      <c r="D37" s="70">
        <v>779000</v>
      </c>
      <c r="E37" s="70">
        <v>-5133000</v>
      </c>
    </row>
    <row r="38" spans="1:5" x14ac:dyDescent="0.2">
      <c r="A38" s="7" t="s">
        <v>99</v>
      </c>
      <c r="B38" s="70">
        <v>263000</v>
      </c>
      <c r="C38" s="70">
        <v>-10112000</v>
      </c>
      <c r="D38" s="70">
        <v>-17777000</v>
      </c>
      <c r="E38" s="70">
        <v>-20372000</v>
      </c>
    </row>
    <row r="39" spans="1:5" x14ac:dyDescent="0.2">
      <c r="A39" s="31" t="s">
        <v>100</v>
      </c>
      <c r="B39" s="70">
        <v>10923000</v>
      </c>
      <c r="C39" s="70">
        <v>175093000</v>
      </c>
      <c r="D39" s="70">
        <v>-44359000</v>
      </c>
      <c r="E39" s="70">
        <v>-43411000</v>
      </c>
    </row>
    <row r="40" spans="1:5" x14ac:dyDescent="0.2">
      <c r="A40" s="18" t="s">
        <v>14</v>
      </c>
      <c r="B40" s="69">
        <v>-15765000</v>
      </c>
      <c r="C40" s="69">
        <v>88618000</v>
      </c>
      <c r="D40" s="69">
        <v>-85934000</v>
      </c>
      <c r="E40" s="69">
        <v>-143933000</v>
      </c>
    </row>
    <row r="41" spans="1:5" x14ac:dyDescent="0.2">
      <c r="A41" s="18" t="s">
        <v>101</v>
      </c>
      <c r="B41" s="69">
        <v>13819000</v>
      </c>
      <c r="C41" s="69">
        <v>153974000</v>
      </c>
      <c r="D41" s="69">
        <v>-89332000</v>
      </c>
      <c r="E41" s="69">
        <v>-215877000</v>
      </c>
    </row>
    <row r="42" spans="1:5" x14ac:dyDescent="0.2">
      <c r="A42" s="7" t="s">
        <v>102</v>
      </c>
      <c r="B42" s="70">
        <v>-6865000</v>
      </c>
      <c r="C42" s="70">
        <v>-14049000</v>
      </c>
      <c r="D42" s="70">
        <v>-15890000</v>
      </c>
      <c r="E42" s="70">
        <v>-36830000</v>
      </c>
    </row>
    <row r="43" spans="1:5" x14ac:dyDescent="0.2">
      <c r="A43" s="31" t="s">
        <v>103</v>
      </c>
      <c r="B43" s="70">
        <v>-3824000</v>
      </c>
      <c r="C43" s="70">
        <v>-23652000</v>
      </c>
      <c r="D43" s="70">
        <v>11321000</v>
      </c>
      <c r="E43" s="70">
        <v>34913000</v>
      </c>
    </row>
    <row r="44" spans="1:5" x14ac:dyDescent="0.2">
      <c r="A44" s="18" t="s">
        <v>104</v>
      </c>
      <c r="B44" s="69">
        <v>3130000</v>
      </c>
      <c r="C44" s="69">
        <v>116273000</v>
      </c>
      <c r="D44" s="69">
        <v>-93901000</v>
      </c>
      <c r="E44" s="69">
        <v>-217794000</v>
      </c>
    </row>
    <row r="45" spans="1:5" ht="13.5" thickBot="1" x14ac:dyDescent="0.25">
      <c r="A45" s="42" t="s">
        <v>105</v>
      </c>
      <c r="B45" s="72">
        <v>-167525000</v>
      </c>
      <c r="C45" s="72">
        <v>-175401000</v>
      </c>
      <c r="D45" s="71">
        <v>-72261000</v>
      </c>
      <c r="E45" s="71">
        <v>-191709000</v>
      </c>
    </row>
    <row r="46" spans="1:5" x14ac:dyDescent="0.2">
      <c r="A46" s="43" t="s">
        <v>16</v>
      </c>
      <c r="B46" s="73">
        <v>-164395000</v>
      </c>
      <c r="C46" s="73">
        <v>-59128000</v>
      </c>
      <c r="D46" s="73">
        <v>-166162000</v>
      </c>
      <c r="E46" s="73">
        <v>-409503000</v>
      </c>
    </row>
    <row r="47" spans="1:5" x14ac:dyDescent="0.2">
      <c r="A47" s="44" t="s">
        <v>106</v>
      </c>
      <c r="B47" s="74">
        <v>-164049000</v>
      </c>
      <c r="C47" s="74">
        <v>-56387000</v>
      </c>
      <c r="D47" s="74">
        <v>-165254000</v>
      </c>
      <c r="E47" s="74">
        <v>-408384000</v>
      </c>
    </row>
    <row r="48" spans="1:5" x14ac:dyDescent="0.2">
      <c r="A48" s="44" t="s">
        <v>107</v>
      </c>
      <c r="B48" s="74">
        <v>-346000</v>
      </c>
      <c r="C48" s="74">
        <v>-2741000</v>
      </c>
      <c r="D48" s="74">
        <v>-908000</v>
      </c>
      <c r="E48" s="74">
        <v>-1119000</v>
      </c>
    </row>
    <row r="49" spans="1:6" x14ac:dyDescent="0.2">
      <c r="A49" s="18" t="s">
        <v>108</v>
      </c>
      <c r="B49" s="75">
        <v>-0.15979879472356207</v>
      </c>
      <c r="C49" s="75">
        <v>-5.4705942810909125E-2</v>
      </c>
      <c r="D49" s="75">
        <v>-0.16611707842784712</v>
      </c>
      <c r="E49" s="75">
        <v>-0.40989800130603293</v>
      </c>
    </row>
    <row r="50" spans="1:6" x14ac:dyDescent="0.2">
      <c r="A50" s="44" t="s">
        <v>109</v>
      </c>
      <c r="B50" s="75">
        <v>2.6849472269323271E-3</v>
      </c>
      <c r="C50" s="75">
        <v>0.11546585343603205</v>
      </c>
      <c r="D50" s="75">
        <v>-9.346514965339546E-2</v>
      </c>
      <c r="E50" s="75">
        <v>-0.21747827885760629</v>
      </c>
    </row>
    <row r="51" spans="1:6" x14ac:dyDescent="0.2">
      <c r="A51" s="44" t="s">
        <v>110</v>
      </c>
      <c r="B51" s="76">
        <v>-0.16248374195049439</v>
      </c>
      <c r="C51" s="76">
        <v>-0.17017179624694118</v>
      </c>
      <c r="D51" s="75">
        <v>-7.265192877445166E-2</v>
      </c>
      <c r="E51" s="75">
        <v>-0.19241972244842664</v>
      </c>
    </row>
    <row r="52" spans="1:6" x14ac:dyDescent="0.2">
      <c r="A52" s="18" t="s">
        <v>111</v>
      </c>
      <c r="B52" s="75">
        <v>-0.14764662926588945</v>
      </c>
      <c r="C52" s="75">
        <v>-5.4705942810909125E-2</v>
      </c>
      <c r="D52" s="75">
        <v>-0.16611707842784712</v>
      </c>
      <c r="E52" s="75">
        <v>-0.40989800130603293</v>
      </c>
    </row>
    <row r="53" spans="1:6" x14ac:dyDescent="0.2">
      <c r="A53" s="44" t="s">
        <v>109</v>
      </c>
      <c r="B53" s="75">
        <v>1.6179201711236935E-2</v>
      </c>
      <c r="C53" s="75">
        <v>0.11546585343603205</v>
      </c>
      <c r="D53" s="75">
        <v>-9.346514965339546E-2</v>
      </c>
      <c r="E53" s="75">
        <v>-0.21747827885760629</v>
      </c>
    </row>
    <row r="54" spans="1:6" x14ac:dyDescent="0.2">
      <c r="A54" s="44" t="s">
        <v>110</v>
      </c>
      <c r="B54" s="76">
        <v>-0.16382583097712639</v>
      </c>
      <c r="C54" s="76">
        <v>-0.17017179624694118</v>
      </c>
      <c r="D54" s="75">
        <v>-7.265192877445166E-2</v>
      </c>
      <c r="E54" s="75">
        <v>-0.19241972244842664</v>
      </c>
    </row>
    <row r="55" spans="1:6" x14ac:dyDescent="0.2">
      <c r="A55" s="78"/>
      <c r="B55" s="79"/>
      <c r="C55" s="79"/>
      <c r="D55" s="79"/>
      <c r="E55" s="79"/>
      <c r="F55" s="80"/>
    </row>
    <row r="56" spans="1:6" x14ac:dyDescent="0.2">
      <c r="A56" s="81"/>
      <c r="B56" s="82"/>
      <c r="C56" s="82"/>
      <c r="D56" s="82"/>
      <c r="E56" s="82"/>
      <c r="F56" s="80"/>
    </row>
    <row r="57" spans="1:6" x14ac:dyDescent="0.2">
      <c r="A57" s="81"/>
      <c r="B57" s="82"/>
      <c r="C57" s="82"/>
      <c r="D57" s="82"/>
      <c r="E57" s="82"/>
      <c r="F57" s="80"/>
    </row>
    <row r="58" spans="1:6" x14ac:dyDescent="0.2">
      <c r="A58" s="81"/>
      <c r="B58" s="82"/>
      <c r="C58" s="82"/>
      <c r="D58" s="82"/>
      <c r="E58" s="82"/>
      <c r="F58" s="80"/>
    </row>
    <row r="59" spans="1:6" x14ac:dyDescent="0.2">
      <c r="A59" s="81"/>
      <c r="B59" s="82"/>
      <c r="C59" s="82"/>
      <c r="D59" s="82"/>
      <c r="E59" s="82"/>
      <c r="F59" s="80"/>
    </row>
  </sheetData>
  <conditionalFormatting sqref="A3:E54">
    <cfRule type="expression" dxfId="14" priority="1">
      <formula>$A3="x"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29"/>
  <sheetViews>
    <sheetView showGridLines="0" zoomScale="70" zoomScaleNormal="70" workbookViewId="0">
      <selection activeCell="A14" sqref="A14"/>
    </sheetView>
  </sheetViews>
  <sheetFormatPr baseColWidth="10" defaultColWidth="9.140625" defaultRowHeight="12.75" x14ac:dyDescent="0.2"/>
  <cols>
    <col min="1" max="1" width="56.7109375" bestFit="1" customWidth="1"/>
    <col min="2" max="5" width="18.7109375" customWidth="1"/>
  </cols>
  <sheetData>
    <row r="1" spans="1:5" x14ac:dyDescent="0.2">
      <c r="A1" s="45" t="s">
        <v>112</v>
      </c>
      <c r="B1" s="46"/>
      <c r="C1" s="46"/>
      <c r="D1" s="47"/>
      <c r="E1" s="47"/>
    </row>
    <row r="2" spans="1:5" x14ac:dyDescent="0.2">
      <c r="A2" s="48"/>
      <c r="B2" s="28"/>
      <c r="C2" s="28"/>
      <c r="D2" s="28"/>
      <c r="E2" s="28"/>
    </row>
    <row r="3" spans="1:5" x14ac:dyDescent="0.2">
      <c r="A3" s="38" t="s">
        <v>67</v>
      </c>
      <c r="B3" s="77" t="s">
        <v>68</v>
      </c>
      <c r="C3" s="77" t="s">
        <v>2</v>
      </c>
      <c r="D3" s="77" t="s">
        <v>69</v>
      </c>
      <c r="E3" s="77" t="s">
        <v>3</v>
      </c>
    </row>
    <row r="4" spans="1:5" x14ac:dyDescent="0.2">
      <c r="A4" s="49" t="s">
        <v>16</v>
      </c>
      <c r="B4" s="69">
        <v>-164395000</v>
      </c>
      <c r="C4" s="69">
        <v>-59128000</v>
      </c>
      <c r="D4" s="69">
        <v>-166162000</v>
      </c>
      <c r="E4" s="69">
        <v>-409503000</v>
      </c>
    </row>
    <row r="5" spans="1:5" x14ac:dyDescent="0.2">
      <c r="A5" s="49" t="s">
        <v>113</v>
      </c>
      <c r="B5" s="69"/>
      <c r="C5" s="69"/>
      <c r="D5" s="69"/>
      <c r="E5" s="69"/>
    </row>
    <row r="6" spans="1:5" x14ac:dyDescent="0.2">
      <c r="A6" s="50" t="s">
        <v>114</v>
      </c>
      <c r="B6" s="70">
        <v>0</v>
      </c>
      <c r="C6" s="70">
        <v>0</v>
      </c>
      <c r="D6" s="70">
        <v>2493006</v>
      </c>
      <c r="E6" s="70">
        <v>2494000</v>
      </c>
    </row>
    <row r="7" spans="1:5" x14ac:dyDescent="0.2">
      <c r="A7" s="51" t="s">
        <v>115</v>
      </c>
      <c r="B7" s="70">
        <v>0</v>
      </c>
      <c r="C7" s="70">
        <v>0</v>
      </c>
      <c r="D7" s="70">
        <v>2543997</v>
      </c>
      <c r="E7" s="70">
        <v>2544000</v>
      </c>
    </row>
    <row r="8" spans="1:5" x14ac:dyDescent="0.2">
      <c r="A8" s="51" t="s">
        <v>116</v>
      </c>
      <c r="B8" s="70">
        <v>0</v>
      </c>
      <c r="C8" s="70">
        <v>0</v>
      </c>
      <c r="D8" s="70">
        <v>-8991</v>
      </c>
      <c r="E8" s="70">
        <v>-9000</v>
      </c>
    </row>
    <row r="9" spans="1:5" x14ac:dyDescent="0.2">
      <c r="A9" s="51" t="s">
        <v>117</v>
      </c>
      <c r="B9" s="70">
        <v>0</v>
      </c>
      <c r="C9" s="70">
        <v>0</v>
      </c>
      <c r="D9" s="70">
        <v>-42000</v>
      </c>
      <c r="E9" s="70">
        <v>-43000</v>
      </c>
    </row>
    <row r="10" spans="1:5" x14ac:dyDescent="0.2">
      <c r="A10" s="51" t="s">
        <v>118</v>
      </c>
      <c r="B10" s="70">
        <v>0</v>
      </c>
      <c r="C10" s="70">
        <v>0</v>
      </c>
      <c r="D10" s="70">
        <v>0</v>
      </c>
      <c r="E10" s="70">
        <v>2000</v>
      </c>
    </row>
    <row r="11" spans="1:5" x14ac:dyDescent="0.2">
      <c r="A11" s="52" t="s">
        <v>119</v>
      </c>
      <c r="B11" s="70">
        <v>-3774000</v>
      </c>
      <c r="C11" s="70">
        <v>-22335000</v>
      </c>
      <c r="D11" s="70">
        <v>6572000</v>
      </c>
      <c r="E11" s="70">
        <v>29873000</v>
      </c>
    </row>
    <row r="12" spans="1:5" x14ac:dyDescent="0.2">
      <c r="A12" s="51" t="s">
        <v>115</v>
      </c>
      <c r="B12" s="70">
        <v>-3774000</v>
      </c>
      <c r="C12" s="70">
        <v>-14439000</v>
      </c>
      <c r="D12" s="70">
        <v>6086000</v>
      </c>
      <c r="E12" s="70">
        <v>19281000</v>
      </c>
    </row>
    <row r="13" spans="1:5" x14ac:dyDescent="0.2">
      <c r="A13" s="51" t="s">
        <v>116</v>
      </c>
      <c r="B13" s="70">
        <v>0</v>
      </c>
      <c r="C13" s="70">
        <v>-7896000</v>
      </c>
      <c r="D13" s="70">
        <v>486000</v>
      </c>
      <c r="E13" s="70">
        <v>10592000</v>
      </c>
    </row>
    <row r="14" spans="1:5" x14ac:dyDescent="0.2">
      <c r="A14" s="53" t="s">
        <v>120</v>
      </c>
      <c r="B14" s="70">
        <v>2386000</v>
      </c>
      <c r="C14" s="70">
        <v>5597000</v>
      </c>
      <c r="D14" s="70">
        <v>318000</v>
      </c>
      <c r="E14" s="70">
        <v>381000</v>
      </c>
    </row>
    <row r="15" spans="1:5" x14ac:dyDescent="0.2">
      <c r="A15" s="51" t="s">
        <v>115</v>
      </c>
      <c r="B15" s="70">
        <v>2640000</v>
      </c>
      <c r="C15" s="70">
        <v>6146000</v>
      </c>
      <c r="D15" s="70">
        <v>880000</v>
      </c>
      <c r="E15" s="70">
        <v>879000</v>
      </c>
    </row>
    <row r="16" spans="1:5" x14ac:dyDescent="0.2">
      <c r="A16" s="51" t="s">
        <v>116</v>
      </c>
      <c r="B16" s="70">
        <v>0</v>
      </c>
      <c r="C16" s="70">
        <v>0</v>
      </c>
      <c r="D16" s="70">
        <v>-562000</v>
      </c>
      <c r="E16" s="70">
        <v>-498000</v>
      </c>
    </row>
    <row r="17" spans="1:5" ht="13.5" thickBot="1" x14ac:dyDescent="0.25">
      <c r="A17" s="54" t="s">
        <v>117</v>
      </c>
      <c r="B17" s="70">
        <v>-254000</v>
      </c>
      <c r="C17" s="70">
        <v>-549000</v>
      </c>
      <c r="D17" s="70">
        <v>0</v>
      </c>
      <c r="E17" s="70">
        <v>0</v>
      </c>
    </row>
    <row r="18" spans="1:5" x14ac:dyDescent="0.2">
      <c r="A18" s="55" t="s">
        <v>121</v>
      </c>
      <c r="B18" s="85">
        <v>-1388000</v>
      </c>
      <c r="C18" s="85">
        <v>-16738000</v>
      </c>
      <c r="D18" s="85">
        <v>9383006</v>
      </c>
      <c r="E18" s="85">
        <v>32748000</v>
      </c>
    </row>
    <row r="19" spans="1:5" x14ac:dyDescent="0.2">
      <c r="A19" s="49" t="s">
        <v>122</v>
      </c>
      <c r="B19" s="69"/>
      <c r="C19" s="69"/>
      <c r="D19" s="69"/>
      <c r="E19" s="69"/>
    </row>
    <row r="20" spans="1:5" x14ac:dyDescent="0.2">
      <c r="A20" s="52" t="s">
        <v>120</v>
      </c>
      <c r="B20" s="70">
        <v>0</v>
      </c>
      <c r="C20" s="70">
        <v>72000</v>
      </c>
      <c r="D20" s="70">
        <v>0</v>
      </c>
      <c r="E20" s="70">
        <v>82000</v>
      </c>
    </row>
    <row r="21" spans="1:5" x14ac:dyDescent="0.2">
      <c r="A21" s="51" t="s">
        <v>115</v>
      </c>
      <c r="B21" s="70">
        <v>0</v>
      </c>
      <c r="C21" s="70">
        <v>106000</v>
      </c>
      <c r="D21" s="70">
        <v>0</v>
      </c>
      <c r="E21" s="70">
        <v>86000</v>
      </c>
    </row>
    <row r="22" spans="1:5" ht="13.5" thickBot="1" x14ac:dyDescent="0.25">
      <c r="A22" s="54" t="s">
        <v>117</v>
      </c>
      <c r="B22" s="70">
        <v>0</v>
      </c>
      <c r="C22" s="70">
        <v>-34000</v>
      </c>
      <c r="D22" s="70">
        <v>0</v>
      </c>
      <c r="E22" s="70">
        <v>-4000</v>
      </c>
    </row>
    <row r="23" spans="1:5" x14ac:dyDescent="0.2">
      <c r="A23" s="55" t="s">
        <v>123</v>
      </c>
      <c r="B23" s="85">
        <v>0</v>
      </c>
      <c r="C23" s="85">
        <v>72000</v>
      </c>
      <c r="D23" s="85">
        <v>0</v>
      </c>
      <c r="E23" s="85">
        <v>82000</v>
      </c>
    </row>
    <row r="24" spans="1:5" x14ac:dyDescent="0.2">
      <c r="A24" s="49" t="s">
        <v>124</v>
      </c>
      <c r="B24" s="69">
        <v>-1388000</v>
      </c>
      <c r="C24" s="69">
        <v>-16666000</v>
      </c>
      <c r="D24" s="69">
        <v>9383006</v>
      </c>
      <c r="E24" s="69">
        <v>32830000</v>
      </c>
    </row>
    <row r="25" spans="1:5" x14ac:dyDescent="0.2">
      <c r="A25" s="49" t="s">
        <v>125</v>
      </c>
      <c r="B25" s="69">
        <v>-165783000</v>
      </c>
      <c r="C25" s="69">
        <v>-75794000</v>
      </c>
      <c r="D25" s="69">
        <v>-156778994</v>
      </c>
      <c r="E25" s="69">
        <v>-376673000</v>
      </c>
    </row>
    <row r="26" spans="1:5" x14ac:dyDescent="0.2">
      <c r="A26" s="56" t="s">
        <v>106</v>
      </c>
      <c r="B26" s="69">
        <v>-164541000</v>
      </c>
      <c r="C26" s="69">
        <v>-70318000</v>
      </c>
      <c r="D26" s="69">
        <v>-155619994</v>
      </c>
      <c r="E26" s="69">
        <v>-374459000</v>
      </c>
    </row>
    <row r="27" spans="1:5" x14ac:dyDescent="0.2">
      <c r="A27" s="56" t="s">
        <v>107</v>
      </c>
      <c r="B27" s="69">
        <v>-1242000</v>
      </c>
      <c r="C27" s="69">
        <v>-5476000</v>
      </c>
      <c r="D27" s="69">
        <v>-1159000</v>
      </c>
      <c r="E27" s="69">
        <v>-2214000</v>
      </c>
    </row>
    <row r="28" spans="1:5" x14ac:dyDescent="0.2">
      <c r="A28" s="78"/>
      <c r="B28" s="83"/>
      <c r="C28" s="83"/>
      <c r="D28" s="83"/>
      <c r="E28" s="83"/>
    </row>
    <row r="29" spans="1:5" x14ac:dyDescent="0.2">
      <c r="A29" s="84"/>
      <c r="B29" s="82"/>
      <c r="C29" s="82"/>
      <c r="D29" s="82"/>
      <c r="E29" s="82"/>
    </row>
  </sheetData>
  <conditionalFormatting sqref="A18:A27 A3:A16 B3:E27">
    <cfRule type="expression" dxfId="13" priority="4">
      <formula>#REF!="x"</formula>
    </cfRule>
  </conditionalFormatting>
  <conditionalFormatting sqref="A17">
    <cfRule type="expression" dxfId="12" priority="1">
      <formula>#REF!="x"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51"/>
  <sheetViews>
    <sheetView showGridLines="0" zoomScale="70" zoomScaleNormal="70" workbookViewId="0">
      <selection activeCell="H14" sqref="H14"/>
    </sheetView>
  </sheetViews>
  <sheetFormatPr baseColWidth="10" defaultColWidth="9.140625" defaultRowHeight="12.75" x14ac:dyDescent="0.2"/>
  <cols>
    <col min="1" max="1" width="50.85546875" bestFit="1" customWidth="1"/>
    <col min="2" max="3" width="18.7109375" customWidth="1"/>
  </cols>
  <sheetData>
    <row r="1" spans="1:3" x14ac:dyDescent="0.2">
      <c r="A1" s="57" t="s">
        <v>126</v>
      </c>
      <c r="B1" s="58"/>
      <c r="C1" s="58"/>
    </row>
    <row r="2" spans="1:3" x14ac:dyDescent="0.2">
      <c r="A2" s="16"/>
      <c r="B2" s="6"/>
      <c r="C2" s="6"/>
    </row>
    <row r="3" spans="1:3" x14ac:dyDescent="0.2">
      <c r="A3" s="38" t="s">
        <v>67</v>
      </c>
      <c r="B3" s="77" t="s">
        <v>21</v>
      </c>
      <c r="C3" s="77" t="s">
        <v>22</v>
      </c>
    </row>
    <row r="4" spans="1:3" x14ac:dyDescent="0.2">
      <c r="A4" s="12" t="s">
        <v>127</v>
      </c>
      <c r="B4" s="71">
        <v>3740483000</v>
      </c>
      <c r="C4" s="71">
        <v>3531379000</v>
      </c>
    </row>
    <row r="5" spans="1:3" x14ac:dyDescent="0.2">
      <c r="A5" s="7" t="s">
        <v>128</v>
      </c>
      <c r="B5" s="71">
        <v>380946000</v>
      </c>
      <c r="C5" s="71">
        <v>379036000</v>
      </c>
    </row>
    <row r="6" spans="1:3" x14ac:dyDescent="0.2">
      <c r="A6" s="7" t="s">
        <v>129</v>
      </c>
      <c r="B6" s="71">
        <v>1823000</v>
      </c>
      <c r="C6" s="71">
        <v>2243000</v>
      </c>
    </row>
    <row r="7" spans="1:3" x14ac:dyDescent="0.2">
      <c r="A7" s="59" t="s">
        <v>130</v>
      </c>
      <c r="B7" s="71">
        <v>25216000</v>
      </c>
      <c r="C7" s="71">
        <v>25955000</v>
      </c>
    </row>
    <row r="8" spans="1:3" x14ac:dyDescent="0.2">
      <c r="A8" s="7" t="s">
        <v>131</v>
      </c>
      <c r="B8" s="71">
        <v>662559000</v>
      </c>
      <c r="C8" s="71">
        <v>739254000</v>
      </c>
    </row>
    <row r="9" spans="1:3" x14ac:dyDescent="0.2">
      <c r="A9" s="7" t="s">
        <v>132</v>
      </c>
      <c r="B9" s="71">
        <v>191205000</v>
      </c>
      <c r="C9" s="71">
        <v>210014000</v>
      </c>
    </row>
    <row r="10" spans="1:3" x14ac:dyDescent="0.2">
      <c r="A10" s="7" t="s">
        <v>134</v>
      </c>
      <c r="B10" s="71">
        <v>130992000</v>
      </c>
      <c r="C10" s="71">
        <v>10493000</v>
      </c>
    </row>
    <row r="11" spans="1:3" ht="13.5" thickBot="1" x14ac:dyDescent="0.25">
      <c r="A11" s="60" t="s">
        <v>135</v>
      </c>
      <c r="B11" s="71">
        <v>8157000</v>
      </c>
      <c r="C11" s="71">
        <v>4385000</v>
      </c>
    </row>
    <row r="12" spans="1:3" x14ac:dyDescent="0.2">
      <c r="A12" s="61" t="s">
        <v>136</v>
      </c>
      <c r="B12" s="73">
        <v>5141381000</v>
      </c>
      <c r="C12" s="73">
        <v>4902759000</v>
      </c>
    </row>
    <row r="13" spans="1:3" x14ac:dyDescent="0.2">
      <c r="A13" s="16"/>
      <c r="B13" s="71"/>
      <c r="C13" s="71"/>
    </row>
    <row r="14" spans="1:3" x14ac:dyDescent="0.2">
      <c r="A14" s="7" t="s">
        <v>132</v>
      </c>
      <c r="B14" s="71">
        <v>147035000</v>
      </c>
      <c r="C14" s="71">
        <v>204176000</v>
      </c>
    </row>
    <row r="15" spans="1:3" x14ac:dyDescent="0.2">
      <c r="A15" s="7" t="s">
        <v>133</v>
      </c>
      <c r="B15" s="71">
        <v>10685000</v>
      </c>
      <c r="C15" s="71">
        <v>11626000</v>
      </c>
    </row>
    <row r="16" spans="1:3" x14ac:dyDescent="0.2">
      <c r="A16" s="7" t="s">
        <v>134</v>
      </c>
      <c r="B16" s="71">
        <v>8000</v>
      </c>
      <c r="C16" s="71">
        <v>0</v>
      </c>
    </row>
    <row r="17" spans="1:3" x14ac:dyDescent="0.2">
      <c r="A17" s="7" t="s">
        <v>137</v>
      </c>
      <c r="B17" s="71">
        <v>1121892000</v>
      </c>
      <c r="C17" s="71">
        <v>1602428000</v>
      </c>
    </row>
    <row r="18" spans="1:3" x14ac:dyDescent="0.2">
      <c r="A18" s="7" t="s">
        <v>138</v>
      </c>
      <c r="B18" s="71">
        <v>58021000</v>
      </c>
      <c r="C18" s="71">
        <v>93100000</v>
      </c>
    </row>
    <row r="19" spans="1:3" ht="13.5" thickBot="1" x14ac:dyDescent="0.25">
      <c r="A19" s="60" t="s">
        <v>27</v>
      </c>
      <c r="B19" s="71">
        <v>242219000</v>
      </c>
      <c r="C19" s="71">
        <v>189287000</v>
      </c>
    </row>
    <row r="20" spans="1:3" x14ac:dyDescent="0.2">
      <c r="A20" s="61" t="s">
        <v>139</v>
      </c>
      <c r="B20" s="73">
        <v>1579860000</v>
      </c>
      <c r="C20" s="73">
        <v>2100617000</v>
      </c>
    </row>
    <row r="21" spans="1:3" ht="13.5" thickBot="1" x14ac:dyDescent="0.25">
      <c r="A21" s="16"/>
      <c r="B21" s="71"/>
      <c r="C21" s="71"/>
    </row>
    <row r="22" spans="1:3" x14ac:dyDescent="0.2">
      <c r="A22" s="61" t="s">
        <v>140</v>
      </c>
      <c r="B22" s="73">
        <v>6721241000</v>
      </c>
      <c r="C22" s="73">
        <v>7003376000</v>
      </c>
    </row>
    <row r="23" spans="1:3" x14ac:dyDescent="0.2">
      <c r="A23" s="16"/>
      <c r="B23" s="71"/>
      <c r="C23" s="71"/>
    </row>
    <row r="24" spans="1:3" x14ac:dyDescent="0.2">
      <c r="A24" s="7" t="s">
        <v>141</v>
      </c>
      <c r="B24" s="71">
        <v>1052525000</v>
      </c>
      <c r="C24" s="71">
        <v>975956000</v>
      </c>
    </row>
    <row r="25" spans="1:3" x14ac:dyDescent="0.2">
      <c r="A25" s="7" t="s">
        <v>142</v>
      </c>
      <c r="B25" s="71">
        <v>3374696000</v>
      </c>
      <c r="C25" s="71">
        <v>3353263000</v>
      </c>
    </row>
    <row r="26" spans="1:3" x14ac:dyDescent="0.2">
      <c r="A26" s="7" t="s">
        <v>143</v>
      </c>
      <c r="B26" s="71">
        <v>-27138000</v>
      </c>
      <c r="C26" s="71">
        <v>-18214000</v>
      </c>
    </row>
    <row r="27" spans="1:3" x14ac:dyDescent="0.2">
      <c r="A27" s="7" t="s">
        <v>144</v>
      </c>
      <c r="B27" s="71">
        <v>-645094000</v>
      </c>
      <c r="C27" s="71">
        <v>-631163000</v>
      </c>
    </row>
    <row r="28" spans="1:3" x14ac:dyDescent="0.2">
      <c r="A28" s="31" t="s">
        <v>145</v>
      </c>
      <c r="B28" s="70">
        <v>-1138790000</v>
      </c>
      <c r="C28" s="70">
        <v>-1019542000</v>
      </c>
    </row>
    <row r="29" spans="1:3" x14ac:dyDescent="0.2">
      <c r="A29" s="18" t="s">
        <v>146</v>
      </c>
      <c r="B29" s="74">
        <v>2616199000</v>
      </c>
      <c r="C29" s="74">
        <v>2660300000</v>
      </c>
    </row>
    <row r="30" spans="1:3" ht="13.5" thickBot="1" x14ac:dyDescent="0.25">
      <c r="A30" s="42" t="s">
        <v>147</v>
      </c>
      <c r="B30" s="71">
        <v>-9776000</v>
      </c>
      <c r="C30" s="71">
        <v>-9684000</v>
      </c>
    </row>
    <row r="31" spans="1:3" x14ac:dyDescent="0.2">
      <c r="A31" s="61" t="s">
        <v>148</v>
      </c>
      <c r="B31" s="73">
        <v>2606423000</v>
      </c>
      <c r="C31" s="73">
        <v>2650616000</v>
      </c>
    </row>
    <row r="32" spans="1:3" x14ac:dyDescent="0.2">
      <c r="A32" s="16"/>
      <c r="B32" s="89"/>
      <c r="C32" s="89"/>
    </row>
    <row r="33" spans="1:3" x14ac:dyDescent="0.2">
      <c r="A33" s="7" t="s">
        <v>149</v>
      </c>
      <c r="B33" s="71">
        <v>273359000</v>
      </c>
      <c r="C33" s="71">
        <v>497031000</v>
      </c>
    </row>
    <row r="34" spans="1:3" x14ac:dyDescent="0.2">
      <c r="A34" s="7" t="s">
        <v>150</v>
      </c>
      <c r="B34" s="71">
        <v>1464067000</v>
      </c>
      <c r="C34" s="71">
        <v>1406783000</v>
      </c>
    </row>
    <row r="35" spans="1:3" x14ac:dyDescent="0.2">
      <c r="A35" s="7" t="s">
        <v>151</v>
      </c>
      <c r="B35" s="71">
        <v>43561000</v>
      </c>
      <c r="C35" s="71">
        <v>49312000</v>
      </c>
    </row>
    <row r="36" spans="1:3" x14ac:dyDescent="0.2">
      <c r="A36" s="7" t="s">
        <v>153</v>
      </c>
      <c r="B36" s="71">
        <v>2161000</v>
      </c>
      <c r="C36" s="71">
        <v>2877000</v>
      </c>
    </row>
    <row r="37" spans="1:3" ht="13.5" thickBot="1" x14ac:dyDescent="0.25">
      <c r="A37" s="60" t="s">
        <v>154</v>
      </c>
      <c r="B37" s="71">
        <v>344229000</v>
      </c>
      <c r="C37" s="71">
        <v>312414000</v>
      </c>
    </row>
    <row r="38" spans="1:3" x14ac:dyDescent="0.2">
      <c r="A38" s="61" t="s">
        <v>155</v>
      </c>
      <c r="B38" s="73">
        <v>2127377000</v>
      </c>
      <c r="C38" s="73">
        <v>2268417000</v>
      </c>
    </row>
    <row r="39" spans="1:3" x14ac:dyDescent="0.2">
      <c r="A39" s="62"/>
      <c r="B39" s="89"/>
      <c r="C39" s="89"/>
    </row>
    <row r="40" spans="1:3" x14ac:dyDescent="0.2">
      <c r="A40" s="7" t="s">
        <v>149</v>
      </c>
      <c r="B40" s="71">
        <v>317760000</v>
      </c>
      <c r="C40" s="71">
        <v>33234000</v>
      </c>
    </row>
    <row r="41" spans="1:3" x14ac:dyDescent="0.2">
      <c r="A41" s="7" t="s">
        <v>150</v>
      </c>
      <c r="B41" s="71">
        <v>641706000</v>
      </c>
      <c r="C41" s="71">
        <v>708011000</v>
      </c>
    </row>
    <row r="42" spans="1:3" x14ac:dyDescent="0.2">
      <c r="A42" s="7" t="s">
        <v>151</v>
      </c>
      <c r="B42" s="71">
        <v>210855000</v>
      </c>
      <c r="C42" s="71">
        <v>220856000</v>
      </c>
    </row>
    <row r="43" spans="1:3" x14ac:dyDescent="0.2">
      <c r="A43" s="7" t="s">
        <v>152</v>
      </c>
      <c r="B43" s="71">
        <v>12793000</v>
      </c>
      <c r="C43" s="71">
        <v>12973000</v>
      </c>
    </row>
    <row r="44" spans="1:3" x14ac:dyDescent="0.2">
      <c r="A44" s="7" t="s">
        <v>153</v>
      </c>
      <c r="B44" s="71">
        <v>45954000</v>
      </c>
      <c r="C44" s="71">
        <v>47896000</v>
      </c>
    </row>
    <row r="45" spans="1:3" ht="13.5" thickBot="1" x14ac:dyDescent="0.25">
      <c r="A45" s="60" t="s">
        <v>156</v>
      </c>
      <c r="B45" s="71">
        <v>758373000</v>
      </c>
      <c r="C45" s="71">
        <v>1061373000</v>
      </c>
    </row>
    <row r="46" spans="1:3" x14ac:dyDescent="0.2">
      <c r="A46" s="61" t="s">
        <v>157</v>
      </c>
      <c r="B46" s="73">
        <v>1987441000</v>
      </c>
      <c r="C46" s="73">
        <v>2084343000</v>
      </c>
    </row>
    <row r="47" spans="1:3" ht="13.5" thickBot="1" x14ac:dyDescent="0.25">
      <c r="A47" s="16"/>
      <c r="B47" s="89"/>
      <c r="C47" s="89"/>
    </row>
    <row r="48" spans="1:3" x14ac:dyDescent="0.2">
      <c r="A48" s="61" t="s">
        <v>158</v>
      </c>
      <c r="B48" s="73">
        <v>6721241000</v>
      </c>
      <c r="C48" s="73">
        <v>7003376000</v>
      </c>
    </row>
    <row r="49" spans="1:3" x14ac:dyDescent="0.2">
      <c r="A49" s="78"/>
      <c r="B49" s="86"/>
      <c r="C49" s="86"/>
    </row>
    <row r="50" spans="1:3" x14ac:dyDescent="0.2">
      <c r="A50" s="87"/>
      <c r="B50" s="88"/>
      <c r="C50" s="88"/>
    </row>
    <row r="51" spans="1:3" x14ac:dyDescent="0.2">
      <c r="A51" s="87"/>
      <c r="B51" s="88"/>
      <c r="C51" s="88"/>
    </row>
  </sheetData>
  <conditionalFormatting sqref="A3:C48">
    <cfRule type="expression" dxfId="11" priority="1">
      <formula>$A3="X"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C64"/>
  <sheetViews>
    <sheetView showGridLines="0" zoomScale="70" zoomScaleNormal="70" workbookViewId="0">
      <selection activeCell="J33" sqref="J33"/>
    </sheetView>
  </sheetViews>
  <sheetFormatPr baseColWidth="10" defaultColWidth="9.140625" defaultRowHeight="12.75" x14ac:dyDescent="0.2"/>
  <cols>
    <col min="1" max="1" width="100.42578125" bestFit="1" customWidth="1"/>
    <col min="2" max="3" width="18.7109375" customWidth="1"/>
  </cols>
  <sheetData>
    <row r="1" spans="1:3" x14ac:dyDescent="0.2">
      <c r="A1" s="57" t="s">
        <v>159</v>
      </c>
      <c r="B1" s="58"/>
      <c r="C1" s="58"/>
    </row>
    <row r="2" spans="1:3" x14ac:dyDescent="0.2">
      <c r="A2" s="16"/>
      <c r="B2" s="6"/>
      <c r="C2" s="6"/>
    </row>
    <row r="3" spans="1:3" x14ac:dyDescent="0.2">
      <c r="A3" s="63" t="s">
        <v>67</v>
      </c>
      <c r="B3" s="92" t="s">
        <v>2</v>
      </c>
      <c r="C3" s="92" t="s">
        <v>3</v>
      </c>
    </row>
    <row r="4" spans="1:3" x14ac:dyDescent="0.2">
      <c r="A4" s="64" t="s">
        <v>101</v>
      </c>
      <c r="B4" s="71">
        <v>153974000</v>
      </c>
      <c r="C4" s="71">
        <v>-215877000</v>
      </c>
    </row>
    <row r="5" spans="1:3" x14ac:dyDescent="0.2">
      <c r="A5" s="59" t="s">
        <v>160</v>
      </c>
      <c r="B5" s="71">
        <v>-196628000</v>
      </c>
      <c r="C5" s="71">
        <v>-232365000</v>
      </c>
    </row>
    <row r="6" spans="1:3" x14ac:dyDescent="0.2">
      <c r="A6" s="59" t="s">
        <v>161</v>
      </c>
      <c r="B6" s="71">
        <v>150336000</v>
      </c>
      <c r="C6" s="71">
        <v>371429000</v>
      </c>
    </row>
    <row r="7" spans="1:3" x14ac:dyDescent="0.2">
      <c r="A7" s="7" t="s">
        <v>93</v>
      </c>
      <c r="B7" s="71">
        <v>62045000</v>
      </c>
      <c r="C7" s="71">
        <v>53210000</v>
      </c>
    </row>
    <row r="8" spans="1:3" x14ac:dyDescent="0.2">
      <c r="A8" s="7" t="s">
        <v>162</v>
      </c>
      <c r="B8" s="71">
        <v>41064000</v>
      </c>
      <c r="C8" s="71">
        <v>11806000</v>
      </c>
    </row>
    <row r="9" spans="1:3" x14ac:dyDescent="0.2">
      <c r="A9" s="7" t="s">
        <v>163</v>
      </c>
      <c r="B9" s="71">
        <v>2149000</v>
      </c>
      <c r="C9" s="71">
        <v>10573000</v>
      </c>
    </row>
    <row r="10" spans="1:3" x14ac:dyDescent="0.2">
      <c r="A10" s="59" t="s">
        <v>100</v>
      </c>
      <c r="B10" s="71">
        <v>-175093000</v>
      </c>
      <c r="C10" s="71">
        <v>43413000</v>
      </c>
    </row>
    <row r="11" spans="1:3" x14ac:dyDescent="0.2">
      <c r="A11" s="59" t="s">
        <v>164</v>
      </c>
      <c r="B11" s="71">
        <v>-14113000</v>
      </c>
      <c r="C11" s="71">
        <v>-30852000</v>
      </c>
    </row>
    <row r="12" spans="1:3" x14ac:dyDescent="0.2">
      <c r="A12" s="59" t="s">
        <v>165</v>
      </c>
      <c r="B12" s="71">
        <v>112027000</v>
      </c>
      <c r="C12" s="71">
        <v>115516000</v>
      </c>
    </row>
    <row r="13" spans="1:3" x14ac:dyDescent="0.2">
      <c r="A13" s="59" t="s">
        <v>77</v>
      </c>
      <c r="B13" s="71">
        <v>-7664000</v>
      </c>
      <c r="C13" s="71">
        <v>4730000</v>
      </c>
    </row>
    <row r="14" spans="1:3" x14ac:dyDescent="0.2">
      <c r="A14" s="39" t="s">
        <v>166</v>
      </c>
      <c r="B14" s="71">
        <v>342000</v>
      </c>
      <c r="C14" s="71">
        <v>-21348000</v>
      </c>
    </row>
    <row r="15" spans="1:3" x14ac:dyDescent="0.2">
      <c r="A15" s="65" t="s">
        <v>167</v>
      </c>
      <c r="B15" s="69">
        <v>128439000</v>
      </c>
      <c r="C15" s="69">
        <v>110235000</v>
      </c>
    </row>
    <row r="16" spans="1:3" x14ac:dyDescent="0.2">
      <c r="A16" s="40" t="s">
        <v>168</v>
      </c>
      <c r="B16" s="71">
        <v>-23115000</v>
      </c>
      <c r="C16" s="71">
        <v>-22734000</v>
      </c>
    </row>
    <row r="17" spans="1:3" x14ac:dyDescent="0.2">
      <c r="A17" s="65" t="s">
        <v>169</v>
      </c>
      <c r="B17" s="69">
        <v>105324000</v>
      </c>
      <c r="C17" s="69">
        <v>87501000</v>
      </c>
    </row>
    <row r="18" spans="1:3" x14ac:dyDescent="0.2">
      <c r="A18" s="59" t="s">
        <v>170</v>
      </c>
      <c r="B18" s="71">
        <v>-7808000</v>
      </c>
      <c r="C18" s="71">
        <v>7454000</v>
      </c>
    </row>
    <row r="19" spans="1:3" x14ac:dyDescent="0.2">
      <c r="A19" s="59" t="s">
        <v>171</v>
      </c>
      <c r="B19" s="71">
        <v>-1017000</v>
      </c>
      <c r="C19" s="71">
        <v>41616000</v>
      </c>
    </row>
    <row r="20" spans="1:3" x14ac:dyDescent="0.2">
      <c r="A20" s="59" t="s">
        <v>172</v>
      </c>
      <c r="B20" s="71">
        <v>-20716000</v>
      </c>
      <c r="C20" s="71">
        <v>5610000</v>
      </c>
    </row>
    <row r="21" spans="1:3" x14ac:dyDescent="0.2">
      <c r="A21" s="39" t="s">
        <v>173</v>
      </c>
      <c r="B21" s="71">
        <v>-8646000</v>
      </c>
      <c r="C21" s="71">
        <v>-65856000</v>
      </c>
    </row>
    <row r="22" spans="1:3" x14ac:dyDescent="0.2">
      <c r="A22" s="65" t="s">
        <v>174</v>
      </c>
      <c r="B22" s="69">
        <v>67137000</v>
      </c>
      <c r="C22" s="69">
        <v>76325000</v>
      </c>
    </row>
    <row r="23" spans="1:3" x14ac:dyDescent="0.2">
      <c r="A23" s="59" t="s">
        <v>175</v>
      </c>
      <c r="B23" s="71">
        <v>-206653000</v>
      </c>
      <c r="C23" s="71">
        <v>-138880000</v>
      </c>
    </row>
    <row r="24" spans="1:3" x14ac:dyDescent="0.2">
      <c r="A24" s="16" t="s">
        <v>176</v>
      </c>
      <c r="B24" s="71">
        <v>0</v>
      </c>
      <c r="C24" s="71">
        <v>-174000</v>
      </c>
    </row>
    <row r="25" spans="1:3" x14ac:dyDescent="0.2">
      <c r="A25" s="16" t="s">
        <v>177</v>
      </c>
      <c r="B25" s="71">
        <v>0</v>
      </c>
      <c r="C25" s="71">
        <v>290782000</v>
      </c>
    </row>
    <row r="26" spans="1:3" x14ac:dyDescent="0.2">
      <c r="A26" s="16" t="s">
        <v>178</v>
      </c>
      <c r="B26" s="71">
        <v>24158000</v>
      </c>
      <c r="C26" s="71">
        <v>7242000</v>
      </c>
    </row>
    <row r="27" spans="1:3" x14ac:dyDescent="0.2">
      <c r="A27" s="59" t="s">
        <v>179</v>
      </c>
      <c r="B27" s="71">
        <v>-19135000</v>
      </c>
      <c r="C27" s="71">
        <v>-3400000</v>
      </c>
    </row>
    <row r="28" spans="1:3" x14ac:dyDescent="0.2">
      <c r="A28" s="59" t="s">
        <v>180</v>
      </c>
      <c r="B28" s="71">
        <v>0</v>
      </c>
      <c r="C28" s="71">
        <v>-608839000</v>
      </c>
    </row>
    <row r="29" spans="1:3" x14ac:dyDescent="0.2">
      <c r="A29" s="59" t="s">
        <v>181</v>
      </c>
      <c r="B29" s="71">
        <v>170251000</v>
      </c>
      <c r="C29" s="71">
        <v>137413000</v>
      </c>
    </row>
    <row r="30" spans="1:3" x14ac:dyDescent="0.2">
      <c r="A30" s="59" t="s">
        <v>182</v>
      </c>
      <c r="B30" s="71">
        <v>9096000</v>
      </c>
      <c r="C30" s="71">
        <v>22973000</v>
      </c>
    </row>
    <row r="31" spans="1:3" x14ac:dyDescent="0.2">
      <c r="A31" s="7" t="s">
        <v>183</v>
      </c>
      <c r="B31" s="71">
        <v>107844000</v>
      </c>
      <c r="C31" s="71">
        <v>556597000</v>
      </c>
    </row>
    <row r="32" spans="1:3" x14ac:dyDescent="0.2">
      <c r="A32" s="59" t="s">
        <v>184</v>
      </c>
      <c r="B32" s="71">
        <v>18365000</v>
      </c>
      <c r="C32" s="71">
        <v>0</v>
      </c>
    </row>
    <row r="33" spans="1:3" x14ac:dyDescent="0.2">
      <c r="A33" s="39" t="s">
        <v>185</v>
      </c>
      <c r="B33" s="71">
        <v>1990000</v>
      </c>
      <c r="C33" s="71">
        <v>4531000</v>
      </c>
    </row>
    <row r="34" spans="1:3" x14ac:dyDescent="0.2">
      <c r="A34" s="65" t="s">
        <v>186</v>
      </c>
      <c r="B34" s="69">
        <v>105916000</v>
      </c>
      <c r="C34" s="69">
        <v>268245000</v>
      </c>
    </row>
    <row r="35" spans="1:3" x14ac:dyDescent="0.2">
      <c r="A35" s="59" t="s">
        <v>187</v>
      </c>
      <c r="B35" s="71">
        <v>619382000</v>
      </c>
      <c r="C35" s="71">
        <v>466338000</v>
      </c>
    </row>
    <row r="36" spans="1:3" x14ac:dyDescent="0.2">
      <c r="A36" s="59" t="s">
        <v>188</v>
      </c>
      <c r="B36" s="71">
        <v>294972000</v>
      </c>
      <c r="C36" s="71">
        <v>0</v>
      </c>
    </row>
    <row r="37" spans="1:3" x14ac:dyDescent="0.2">
      <c r="A37" s="59" t="s">
        <v>189</v>
      </c>
      <c r="B37" s="71">
        <v>-741242000</v>
      </c>
      <c r="C37" s="71">
        <v>-529589000</v>
      </c>
    </row>
    <row r="38" spans="1:3" x14ac:dyDescent="0.2">
      <c r="A38" s="59" t="s">
        <v>190</v>
      </c>
      <c r="B38" s="71">
        <v>0</v>
      </c>
      <c r="C38" s="71">
        <v>-1353000</v>
      </c>
    </row>
    <row r="39" spans="1:3" x14ac:dyDescent="0.2">
      <c r="A39" s="7" t="s">
        <v>191</v>
      </c>
      <c r="B39" s="71">
        <v>-203000</v>
      </c>
      <c r="C39" s="71">
        <v>0</v>
      </c>
    </row>
    <row r="40" spans="1:3" x14ac:dyDescent="0.2">
      <c r="A40" s="59" t="s">
        <v>192</v>
      </c>
      <c r="B40" s="71">
        <v>-112934000</v>
      </c>
      <c r="C40" s="71">
        <v>0</v>
      </c>
    </row>
    <row r="41" spans="1:3" x14ac:dyDescent="0.2">
      <c r="A41" s="59" t="s">
        <v>193</v>
      </c>
      <c r="B41" s="71">
        <v>-10532000</v>
      </c>
      <c r="C41" s="71">
        <v>-22914000</v>
      </c>
    </row>
    <row r="42" spans="1:3" x14ac:dyDescent="0.2">
      <c r="A42" s="59" t="s">
        <v>194</v>
      </c>
      <c r="B42" s="71">
        <v>-96307000</v>
      </c>
      <c r="C42" s="71">
        <v>-101809000</v>
      </c>
    </row>
    <row r="43" spans="1:3" x14ac:dyDescent="0.2">
      <c r="A43" s="59" t="s">
        <v>195</v>
      </c>
      <c r="B43" s="71">
        <v>-63152000</v>
      </c>
      <c r="C43" s="71">
        <v>0</v>
      </c>
    </row>
    <row r="44" spans="1:3" x14ac:dyDescent="0.2">
      <c r="A44" s="59" t="s">
        <v>196</v>
      </c>
      <c r="B44" s="71">
        <v>19111000</v>
      </c>
      <c r="C44" s="71">
        <v>0</v>
      </c>
    </row>
    <row r="45" spans="1:3" x14ac:dyDescent="0.2">
      <c r="A45" s="66" t="s">
        <v>197</v>
      </c>
      <c r="B45" s="71">
        <v>-40232000</v>
      </c>
      <c r="C45" s="71">
        <v>-18214000</v>
      </c>
    </row>
    <row r="46" spans="1:3" x14ac:dyDescent="0.2">
      <c r="A46" s="67" t="s">
        <v>198</v>
      </c>
      <c r="B46" s="69">
        <v>-131137000</v>
      </c>
      <c r="C46" s="69">
        <v>-207541000</v>
      </c>
    </row>
    <row r="47" spans="1:3" x14ac:dyDescent="0.2">
      <c r="A47" s="39" t="s">
        <v>199</v>
      </c>
      <c r="B47" s="71">
        <v>-2528000</v>
      </c>
      <c r="C47" s="71">
        <v>-4210000</v>
      </c>
    </row>
    <row r="48" spans="1:3" x14ac:dyDescent="0.2">
      <c r="A48" s="67" t="s">
        <v>200</v>
      </c>
      <c r="B48" s="69">
        <v>39388000</v>
      </c>
      <c r="C48" s="69">
        <v>132819000</v>
      </c>
    </row>
    <row r="49" spans="1:3" x14ac:dyDescent="0.2">
      <c r="A49" s="59" t="s">
        <v>201</v>
      </c>
      <c r="B49" s="71">
        <v>189287000</v>
      </c>
      <c r="C49" s="71">
        <v>261366000</v>
      </c>
    </row>
    <row r="50" spans="1:3" x14ac:dyDescent="0.2">
      <c r="A50" s="59" t="s">
        <v>202</v>
      </c>
      <c r="B50" s="71">
        <v>16941000</v>
      </c>
      <c r="C50" s="71">
        <v>24097000</v>
      </c>
    </row>
    <row r="51" spans="1:3" x14ac:dyDescent="0.2">
      <c r="A51" s="59" t="s">
        <v>203</v>
      </c>
      <c r="B51" s="71">
        <v>206228000</v>
      </c>
      <c r="C51" s="71">
        <v>285463000</v>
      </c>
    </row>
    <row r="52" spans="1:3" x14ac:dyDescent="0.2">
      <c r="A52" s="59" t="s">
        <v>204</v>
      </c>
      <c r="B52" s="71">
        <v>245616000</v>
      </c>
      <c r="C52" s="70">
        <v>418282000</v>
      </c>
    </row>
    <row r="53" spans="1:3" ht="13.5" thickBot="1" x14ac:dyDescent="0.25">
      <c r="A53" s="68" t="s">
        <v>205</v>
      </c>
      <c r="B53" s="71">
        <v>3397000</v>
      </c>
      <c r="C53" s="90">
        <v>11684000</v>
      </c>
    </row>
    <row r="54" spans="1:3" x14ac:dyDescent="0.2">
      <c r="A54" s="94" t="s">
        <v>206</v>
      </c>
      <c r="B54" s="91">
        <v>242219000</v>
      </c>
      <c r="C54" s="91">
        <v>406598000</v>
      </c>
    </row>
    <row r="55" spans="1:3" x14ac:dyDescent="0.2">
      <c r="A55" s="78"/>
      <c r="B55" s="93"/>
      <c r="C55" s="93"/>
    </row>
    <row r="56" spans="1:3" x14ac:dyDescent="0.2">
      <c r="A56" s="81"/>
      <c r="B56" s="88"/>
      <c r="C56" s="88"/>
    </row>
    <row r="57" spans="1:3" x14ac:dyDescent="0.2">
      <c r="A57" s="81"/>
      <c r="B57" s="88"/>
      <c r="C57" s="88"/>
    </row>
    <row r="58" spans="1:3" x14ac:dyDescent="0.2">
      <c r="A58" s="81"/>
      <c r="B58" s="88"/>
      <c r="C58" s="88"/>
    </row>
    <row r="59" spans="1:3" x14ac:dyDescent="0.2">
      <c r="A59" s="81"/>
      <c r="B59" s="88"/>
      <c r="C59" s="88"/>
    </row>
    <row r="60" spans="1:3" x14ac:dyDescent="0.2">
      <c r="A60" s="81"/>
      <c r="B60" s="88"/>
      <c r="C60" s="88"/>
    </row>
    <row r="61" spans="1:3" x14ac:dyDescent="0.2">
      <c r="A61" s="81"/>
      <c r="B61" s="88"/>
      <c r="C61" s="88"/>
    </row>
    <row r="62" spans="1:3" x14ac:dyDescent="0.2">
      <c r="A62" s="81"/>
      <c r="B62" s="88"/>
      <c r="C62" s="88"/>
    </row>
    <row r="63" spans="1:3" x14ac:dyDescent="0.2">
      <c r="A63" s="81"/>
      <c r="B63" s="88"/>
      <c r="C63" s="88"/>
    </row>
    <row r="64" spans="1:3" x14ac:dyDescent="0.2">
      <c r="A64" s="81"/>
      <c r="B64" s="88"/>
      <c r="C64" s="88"/>
    </row>
  </sheetData>
  <conditionalFormatting sqref="A51:A53 B52:C53 B49:C49 A54:C54 B35:C36 A3:C4 A6:C34 A37:C48">
    <cfRule type="expression" dxfId="10" priority="16">
      <formula>$A3="X"</formula>
    </cfRule>
  </conditionalFormatting>
  <conditionalFormatting sqref="A49">
    <cfRule type="expression" dxfId="9" priority="15">
      <formula>$A49="X"</formula>
    </cfRule>
  </conditionalFormatting>
  <conditionalFormatting sqref="A50">
    <cfRule type="expression" dxfId="8" priority="14">
      <formula>$A50="X"</formula>
    </cfRule>
  </conditionalFormatting>
  <conditionalFormatting sqref="A5">
    <cfRule type="expression" dxfId="7" priority="8">
      <formula>$A5="X"</formula>
    </cfRule>
  </conditionalFormatting>
  <conditionalFormatting sqref="B5">
    <cfRule type="expression" dxfId="6" priority="7">
      <formula>$A5="X"</formula>
    </cfRule>
  </conditionalFormatting>
  <conditionalFormatting sqref="C5">
    <cfRule type="expression" dxfId="5" priority="6">
      <formula>$A5="X"</formula>
    </cfRule>
  </conditionalFormatting>
  <conditionalFormatting sqref="A35">
    <cfRule type="expression" dxfId="4" priority="17">
      <formula>$A36="X"</formula>
    </cfRule>
  </conditionalFormatting>
  <conditionalFormatting sqref="A36">
    <cfRule type="expression" dxfId="3" priority="18">
      <formula>$A35="X"</formula>
    </cfRule>
  </conditionalFormatting>
  <conditionalFormatting sqref="B50:C50">
    <cfRule type="expression" dxfId="2" priority="4">
      <formula>$A50="X"</formula>
    </cfRule>
  </conditionalFormatting>
  <conditionalFormatting sqref="C51">
    <cfRule type="expression" dxfId="1" priority="3">
      <formula>$A51="X"</formula>
    </cfRule>
  </conditionalFormatting>
  <conditionalFormatting sqref="B51">
    <cfRule type="expression" dxfId="0" priority="2">
      <formula>$A51="X"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D28F60-62C3-4A62-8F21-29F6209CC52D}"/>
</file>

<file path=customXml/itemProps2.xml><?xml version="1.0" encoding="utf-8"?>
<ds:datastoreItem xmlns:ds="http://schemas.openxmlformats.org/officeDocument/2006/customXml" ds:itemID="{737D46A3-72F9-4519-9838-BE6C4CD9CC66}"/>
</file>

<file path=customXml/itemProps3.xml><?xml version="1.0" encoding="utf-8"?>
<ds:datastoreItem xmlns:ds="http://schemas.openxmlformats.org/officeDocument/2006/customXml" ds:itemID="{A2C0F014-B57B-4E43-8535-7971F18184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KeyFigures</vt:lpstr>
      <vt:lpstr>P&amp;L</vt:lpstr>
      <vt:lpstr>OCI</vt:lpstr>
      <vt:lpstr>BS</vt:lpstr>
      <vt:lpstr>CF</vt:lpstr>
      <vt:lpstr>Sheet1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Kamleitner Christina Anna</dc:creator>
  <cp:lastModifiedBy>Jeannine-Beatrice Riepl | Bitberry</cp:lastModifiedBy>
  <cp:lastPrinted>2017-11-27T16:01:27Z</cp:lastPrinted>
  <dcterms:created xsi:type="dcterms:W3CDTF">2017-11-27T14:25:08Z</dcterms:created>
  <dcterms:modified xsi:type="dcterms:W3CDTF">2019-01-23T09:11:46Z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