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IE-SRV024\Data\CF&amp;IR\IR\ad hocs, Presseaussendungen, Presseartikel, Interviews\2018\Ergebnisse\20180829_Q1-2\Excel Files für Versand\"/>
    </mc:Choice>
  </mc:AlternateContent>
  <bookViews>
    <workbookView xWindow="0" yWindow="0" windowWidth="28800" windowHeight="13635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<sst xmlns="http://schemas.openxmlformats.org/spreadsheetml/2006/main" count="315" uniqueCount="206">
  <si>
    <t>Key Figures</t>
  </si>
  <si>
    <t>Earnings Data</t>
  </si>
  <si>
    <t>Q1-2 2018</t>
  </si>
  <si>
    <t>Q1-2 2017</t>
  </si>
  <si>
    <t>Change in %</t>
  </si>
  <si>
    <t>Rental income</t>
  </si>
  <si>
    <t>in MEUR</t>
  </si>
  <si>
    <t>Results of asset management</t>
  </si>
  <si>
    <t>Results of property sales</t>
  </si>
  <si>
    <t>≥ +100,0%</t>
  </si>
  <si>
    <t>Results of property development</t>
  </si>
  <si>
    <t>n/a</t>
  </si>
  <si>
    <t>Results of operations</t>
  </si>
  <si>
    <t>Revaluations</t>
  </si>
  <si>
    <t>EBIT</t>
  </si>
  <si>
    <t>Financial results</t>
  </si>
  <si>
    <t>EBT</t>
  </si>
  <si>
    <t>Net profit or loss</t>
  </si>
  <si>
    <t>Asset Data</t>
  </si>
  <si>
    <t>30 6 2018</t>
  </si>
  <si>
    <t>31 12 2017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</si>
  <si>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</si>
  <si>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</si>
  <si>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</si>
  <si>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</si>
  <si>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</si>
  <si>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</si>
  <si>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</si>
  <si>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</si>
  <si>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</si>
  <si>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</si>
  <si>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</si>
  <si>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</si>
  <si>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</si>
  <si>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</si>
  <si>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</si>
  <si>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</si>
  <si>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</si>
  <si>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</si>
  <si>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</si>
  <si>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</si>
  <si>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</si>
  <si>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</si>
  <si>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</si>
  <si>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</si>
  <si>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</si>
  <si>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</si>
  <si>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</si>
  <si>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</si>
  <si>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</si>
  <si>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</si>
  <si>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</si>
  <si>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</si>
  <si>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</si>
  <si>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</si>
  <si>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</si>
  <si>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</si>
  <si>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</si>
  <si>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</si>
  <si>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</si>
  <si>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</si>
  <si>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</si>
  <si>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</si>
  <si>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</si>
  <si>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Q2 2018</t>
  </si>
  <si>
    <t>Q2 2017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</si>
  <si>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</si>
  <si>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</si>
  <si>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</si>
  <si>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</si>
  <si>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</si>
  <si>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</si>
  <si>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</si>
  <si>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</si>
  <si>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</si>
  <si>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</si>
  <si>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</si>
  <si>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>Revaluation of properties sold and held for sale resulting from foreign exchange effects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</si>
  <si>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</si>
  <si>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</si>
  <si>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</si>
  <si>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</si>
  <si>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</si>
  <si>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</si>
  <si>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</si>
  <si>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</si>
  <si>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</si>
  <si>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</si>
  <si>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</si>
  <si>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</si>
  <si>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</si>
  <si>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</si>
  <si>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</si>
  <si>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</si>
  <si>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</si>
  <si>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</si>
  <si>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</si>
  <si>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</si>
  <si>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</si>
  <si>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</si>
  <si>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</si>
  <si>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</si>
  <si>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</si>
  <si>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</si>
  <si>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</si>
  <si>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</si>
  <si>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</si>
  <si>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</si>
  <si>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</si>
  <si>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</si>
  <si>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</si>
  <si>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</si>
  <si>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</si>
  <si>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</si>
  <si>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</si>
  <si>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</si>
  <si>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</si>
  <si>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</si>
  <si>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</si>
  <si>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</si>
  <si>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</si>
  <si>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</si>
  <si>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</si>
  <si>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</si>
  <si>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</si>
  <si>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</si>
  <si>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</si>
  <si>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</si>
  <si>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</si>
  <si>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</si>
  <si>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</si>
  <si>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</si>
  <si>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</si>
  <si>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</si>
  <si>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</si>
  <si>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</si>
  <si>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</si>
  <si>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</si>
  <si>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</si>
  <si>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</si>
  <si>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</si>
  <si>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</si>
  <si>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</si>
  <si>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</si>
  <si>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</si>
  <si>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</si>
  <si>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</si>
  <si>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</si>
  <si>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</si>
  <si>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</si>
  <si>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</si>
  <si>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</si>
  <si>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</si>
  <si>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</si>
  <si>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</si>
  <si>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</si>
  <si>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Goodwill impairment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</si>
  <si>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</si>
  <si>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</si>
  <si>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</si>
  <si>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</si>
  <si>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</si>
  <si>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</si>
  <si>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</si>
  <si>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</si>
  <si>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</si>
  <si>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</si>
  <si>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</si>
  <si>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</si>
  <si>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</si>
  <si>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</si>
  <si>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Consideration paid for business combinations in prior periods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</si>
  <si>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</si>
  <si>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</si>
  <si>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non-current assets</t>
  </si>
  <si>
    <t>Acquisition of equity accounted investments and increase in receivables from other net investment positions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</si>
  <si>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</si>
  <si>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</si>
  <si>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</si>
  <si>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</si>
  <si>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</si>
  <si>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</si>
  <si>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</si>
  <si>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Proceeds from the issue of convertible bonds less transaction costs</t>
  </si>
  <si>
    <t>Repayment of  financial liabilities plus increase in blocked cash and cash equivalents</t>
  </si>
  <si>
    <t>Redemption of convertible bonds</t>
  </si>
  <si>
    <t>Transaction costs from the issue of shares (settlement of the legal proceedings over the review of the exchange ratio)</t>
  </si>
  <si>
    <t>Incentivised conversion of convertible bonds plus transaction costs</t>
  </si>
  <si>
    <t>Derivatives</t>
  </si>
  <si>
    <t>Interest paid</t>
  </si>
  <si>
    <t>Distributions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</si>
  <si>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</si>
  <si>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</si>
  <si>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</si>
  <si>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</si>
  <si>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</si>
  <si>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</si>
  <si>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</si>
  <si>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</si>
  <si>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</si>
  <si>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</si>
  <si>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</si>
  <si>
    <t>FFO 1 before tax (excl. CA Immo)</t>
  </si>
  <si>
    <t>FFO 1 per share before tax (excl. CA Immo)</t>
  </si>
  <si>
    <t>* Yield based on invoiced rents; this information is provided to improve comparability with peer group</t>
  </si>
  <si>
    <t>Invoiced rents return*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</si>
</sst>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0" fontId="0" fillId="0" borderId="0" xfId="0" applyNumberFormat="1" applyFont="1" applyFill="1" applyBorder="1" applyAlignment="1"/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Alignment="1"/>
    <xf numFmtId="0" fontId="3" fillId="0" borderId="3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0" fillId="0" borderId="0" xfId="0" applyFill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3" fillId="0" borderId="3" xfId="2" applyNumberFormat="1" applyFont="1" applyFill="1" applyBorder="1" applyAlignment="1"/>
    <xf numFmtId="167" fontId="3" fillId="0" borderId="3" xfId="2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1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167" fontId="2" fillId="0" borderId="5" xfId="3" applyNumberFormat="1" applyFont="1" applyFill="1" applyAlignment="1">
      <alignment horizontal="right"/>
    </xf>
    <xf numFmtId="0" fontId="3" fillId="0" borderId="3" xfId="2" applyNumberFormat="1" applyFont="1" applyFill="1" applyBorder="1" applyAlignment="1">
      <alignment horizontal="left" indent="1"/>
    </xf>
    <xf numFmtId="167" fontId="3" fillId="0" borderId="3" xfId="2" applyNumberFormat="1" applyFont="1" applyFill="1" applyBorder="1" applyAlignment="1">
      <alignment horizontal="right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4" fillId="0" borderId="0" xfId="0" applyFont="1" applyFill="1" applyAlignment="1">
      <alignment horizontal="lef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0" fillId="0" borderId="0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</cellXfs>
  <cellStyles count="4">
    <cellStyle name="Kopf einzelne" xfId="1"/>
    <cellStyle name="Standard" xfId="0" builtinId="0"/>
    <cellStyle name="Summe" xfId="3"/>
    <cellStyle name="Zwischensumme" xfId="2"/>
  </cellStyles>
  <dxfs count="29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/>
  </sheetViews>
  <sheetFormatPr baseColWidth="10" defaultColWidth="11.42578125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20"/>
      <c r="B2" s="20"/>
      <c r="C2" s="21"/>
      <c r="D2" s="14"/>
      <c r="E2" s="14"/>
    </row>
    <row r="3" spans="1:5" x14ac:dyDescent="0.2">
      <c r="A3" s="22" t="s">
        <v>1</v>
      </c>
      <c r="B3" s="22"/>
      <c r="C3" s="5" t="s">
        <v>2</v>
      </c>
      <c r="D3" s="5" t="s">
        <v>3</v>
      </c>
      <c r="E3" s="23" t="s">
        <v>4</v>
      </c>
    </row>
    <row r="4" spans="1:5" x14ac:dyDescent="0.2">
      <c r="A4" s="24" t="s">
        <v>5</v>
      </c>
      <c r="B4" s="24" t="s">
        <v>6</v>
      </c>
      <c r="C4" s="6">
        <v>118967000</v>
      </c>
      <c r="D4" s="6">
        <v>114906000</v>
      </c>
      <c r="E4" s="7">
        <v>3.5341931665883418E-2</v>
      </c>
    </row>
    <row r="5" spans="1:5" x14ac:dyDescent="0.2">
      <c r="A5" s="14" t="s">
        <v>7</v>
      </c>
      <c r="B5" s="14" t="s">
        <v>6</v>
      </c>
      <c r="C5" s="6">
        <v>94751000</v>
      </c>
      <c r="D5" s="6">
        <v>79060000</v>
      </c>
      <c r="E5" s="7">
        <v>0.19846951682266634</v>
      </c>
    </row>
    <row r="6" spans="1:5" x14ac:dyDescent="0.2">
      <c r="A6" s="14" t="s">
        <v>8</v>
      </c>
      <c r="B6" s="14" t="s">
        <v>6</v>
      </c>
      <c r="C6" s="6">
        <v>20649000</v>
      </c>
      <c r="D6" s="6">
        <v>2045000</v>
      </c>
      <c r="E6" s="7" t="s">
        <v>9</v>
      </c>
    </row>
    <row r="7" spans="1:5" x14ac:dyDescent="0.2">
      <c r="A7" s="14" t="s">
        <v>10</v>
      </c>
      <c r="B7" s="14" t="s">
        <v>6</v>
      </c>
      <c r="C7" s="6">
        <v>24159000</v>
      </c>
      <c r="D7" s="6">
        <v>-28931000</v>
      </c>
      <c r="E7" s="7" t="s">
        <v>11</v>
      </c>
    </row>
    <row r="8" spans="1:5" x14ac:dyDescent="0.2">
      <c r="A8" s="14" t="s">
        <v>12</v>
      </c>
      <c r="B8" s="14" t="s">
        <v>6</v>
      </c>
      <c r="C8" s="6">
        <v>114843000</v>
      </c>
      <c r="D8" s="6">
        <v>33793000</v>
      </c>
      <c r="E8" s="7" t="s">
        <v>9</v>
      </c>
    </row>
    <row r="9" spans="1:5" x14ac:dyDescent="0.2">
      <c r="A9" s="14" t="s">
        <v>13</v>
      </c>
      <c r="B9" s="14" t="s">
        <v>6</v>
      </c>
      <c r="C9" s="6">
        <v>37940000</v>
      </c>
      <c r="D9" s="6">
        <v>8294000</v>
      </c>
      <c r="E9" s="7" t="s">
        <v>9</v>
      </c>
    </row>
    <row r="10" spans="1:5" x14ac:dyDescent="0.2">
      <c r="A10" s="14" t="s">
        <v>14</v>
      </c>
      <c r="B10" s="14" t="s">
        <v>6</v>
      </c>
      <c r="C10" s="6">
        <v>124115000</v>
      </c>
      <c r="D10" s="6">
        <v>35772000</v>
      </c>
      <c r="E10" s="7" t="s">
        <v>9</v>
      </c>
    </row>
    <row r="11" spans="1:5" x14ac:dyDescent="0.2">
      <c r="A11" s="14" t="s">
        <v>15</v>
      </c>
      <c r="B11" s="14" t="s">
        <v>6</v>
      </c>
      <c r="C11" s="6">
        <v>1511000</v>
      </c>
      <c r="D11" s="6">
        <v>104383000</v>
      </c>
      <c r="E11" s="7">
        <v>-0.98552446279566597</v>
      </c>
    </row>
    <row r="12" spans="1:5" x14ac:dyDescent="0.2">
      <c r="A12" s="14" t="s">
        <v>16</v>
      </c>
      <c r="B12" s="14" t="s">
        <v>6</v>
      </c>
      <c r="C12" s="6">
        <v>125626000</v>
      </c>
      <c r="D12" s="6">
        <v>140155000</v>
      </c>
      <c r="E12" s="7">
        <v>-0.1036638007919803</v>
      </c>
    </row>
    <row r="13" spans="1:5" x14ac:dyDescent="0.2">
      <c r="A13" s="14" t="s">
        <v>17</v>
      </c>
      <c r="B13" s="14" t="s">
        <v>6</v>
      </c>
      <c r="C13" s="6">
        <v>86213000</v>
      </c>
      <c r="D13" s="6">
        <v>105267000</v>
      </c>
      <c r="E13" s="7">
        <v>-0.18100639326664578</v>
      </c>
    </row>
    <row r="14" spans="1:5" x14ac:dyDescent="0.2">
      <c r="A14" s="14" t="s">
        <v>202</v>
      </c>
      <c r="B14" s="14" t="s">
        <v>6</v>
      </c>
      <c r="C14" s="6">
        <v>48400000</v>
      </c>
      <c r="D14" s="6">
        <v>27800000</v>
      </c>
      <c r="E14" s="7">
        <v>0.73799999999999999</v>
      </c>
    </row>
    <row r="15" spans="1:5" x14ac:dyDescent="0.2">
      <c r="A15" s="14" t="s">
        <v>203</v>
      </c>
      <c r="B15" s="14" t="s">
        <v>45</v>
      </c>
      <c r="C15" s="10">
        <v>0.43</v>
      </c>
      <c r="D15" s="10">
        <v>0.27</v>
      </c>
      <c r="E15" s="7">
        <v>0.59699999999999998</v>
      </c>
    </row>
    <row r="16" spans="1:5" x14ac:dyDescent="0.2">
      <c r="A16" s="25"/>
      <c r="B16" s="25"/>
      <c r="C16" s="6"/>
      <c r="D16" s="6"/>
      <c r="E16" s="7"/>
    </row>
    <row r="17" spans="1:5" x14ac:dyDescent="0.2">
      <c r="A17" s="26" t="s">
        <v>18</v>
      </c>
      <c r="B17" s="26"/>
      <c r="C17" s="11" t="s">
        <v>19</v>
      </c>
      <c r="D17" s="11" t="s">
        <v>20</v>
      </c>
      <c r="E17" s="11" t="s">
        <v>4</v>
      </c>
    </row>
    <row r="18" spans="1:5" x14ac:dyDescent="0.2">
      <c r="A18" s="24" t="s">
        <v>21</v>
      </c>
      <c r="B18" s="24" t="s">
        <v>6</v>
      </c>
      <c r="C18" s="6">
        <v>6050496000</v>
      </c>
      <c r="D18" s="6">
        <v>6062664000</v>
      </c>
      <c r="E18" s="7">
        <v>-2.0070384900103323E-3</v>
      </c>
    </row>
    <row r="19" spans="1:5" x14ac:dyDescent="0.2">
      <c r="A19" s="14" t="s">
        <v>22</v>
      </c>
      <c r="B19" s="14" t="s">
        <v>23</v>
      </c>
      <c r="C19" s="7">
        <v>0.45642539057954917</v>
      </c>
      <c r="D19" s="7">
        <v>0.46316982105556237</v>
      </c>
      <c r="E19" s="7" t="s">
        <v>11</v>
      </c>
    </row>
    <row r="20" spans="1:5" x14ac:dyDescent="0.2">
      <c r="A20" s="14" t="s">
        <v>24</v>
      </c>
      <c r="B20" s="14" t="s">
        <v>6</v>
      </c>
      <c r="C20" s="6">
        <v>2124760000</v>
      </c>
      <c r="D20" s="6">
        <v>2140368000</v>
      </c>
      <c r="E20" s="7">
        <v>-7.292203957450308E-3</v>
      </c>
    </row>
    <row r="21" spans="1:5" x14ac:dyDescent="0.2">
      <c r="A21" s="14" t="s">
        <v>25</v>
      </c>
      <c r="B21" s="14" t="s">
        <v>6</v>
      </c>
      <c r="C21" s="6">
        <v>563719000</v>
      </c>
      <c r="D21" s="6">
        <v>477889000</v>
      </c>
      <c r="E21" s="7">
        <v>0.17960237628403247</v>
      </c>
    </row>
    <row r="22" spans="1:5" x14ac:dyDescent="0.2">
      <c r="A22" s="14" t="s">
        <v>26</v>
      </c>
      <c r="B22" s="14" t="s">
        <v>23</v>
      </c>
      <c r="C22" s="7">
        <v>0.40980526939880468</v>
      </c>
      <c r="D22" s="7">
        <v>0.40799261164733008</v>
      </c>
      <c r="E22" s="7" t="s">
        <v>11</v>
      </c>
    </row>
    <row r="23" spans="1:5" x14ac:dyDescent="0.2">
      <c r="A23" s="14" t="s">
        <v>27</v>
      </c>
      <c r="B23" s="14" t="s">
        <v>23</v>
      </c>
      <c r="C23" s="7">
        <v>0.76939564020857476</v>
      </c>
      <c r="D23" s="7">
        <v>0.76271837717584812</v>
      </c>
      <c r="E23" s="7" t="s">
        <v>11</v>
      </c>
    </row>
    <row r="24" spans="1:5" x14ac:dyDescent="0.2">
      <c r="A24" s="14" t="s">
        <v>28</v>
      </c>
      <c r="B24" s="14" t="s">
        <v>23</v>
      </c>
      <c r="C24" s="7">
        <v>2.1899999999999999E-2</v>
      </c>
      <c r="D24" s="7">
        <v>2.3099999999999999E-2</v>
      </c>
      <c r="E24" s="7" t="s">
        <v>11</v>
      </c>
    </row>
    <row r="25" spans="1:5" x14ac:dyDescent="0.2">
      <c r="A25" s="14" t="s">
        <v>29</v>
      </c>
      <c r="B25" s="14" t="s">
        <v>30</v>
      </c>
      <c r="C25" s="8">
        <v>3.25</v>
      </c>
      <c r="D25" s="8">
        <v>3.5</v>
      </c>
      <c r="E25" s="7">
        <v>-7.1428571428571425E-2</v>
      </c>
    </row>
    <row r="26" spans="1:5" x14ac:dyDescent="0.2">
      <c r="A26" s="25"/>
      <c r="B26" s="25"/>
      <c r="C26" s="6"/>
      <c r="D26" s="6"/>
      <c r="E26" s="7"/>
    </row>
    <row r="27" spans="1:5" x14ac:dyDescent="0.2">
      <c r="A27" s="26" t="s">
        <v>31</v>
      </c>
      <c r="B27" s="26"/>
      <c r="C27" s="11" t="s">
        <v>19</v>
      </c>
      <c r="D27" s="11" t="s">
        <v>20</v>
      </c>
      <c r="E27" s="11" t="s">
        <v>4</v>
      </c>
    </row>
    <row r="28" spans="1:5" x14ac:dyDescent="0.2">
      <c r="A28" s="24" t="s">
        <v>32</v>
      </c>
      <c r="B28" s="25"/>
      <c r="C28" s="9">
        <v>229</v>
      </c>
      <c r="D28" s="9">
        <v>239</v>
      </c>
      <c r="E28" s="7">
        <v>-4.1841004184100417E-2</v>
      </c>
    </row>
    <row r="29" spans="1:5" x14ac:dyDescent="0.2">
      <c r="A29" s="14" t="s">
        <v>33</v>
      </c>
      <c r="B29" s="14" t="s">
        <v>34</v>
      </c>
      <c r="C29" s="9">
        <v>1856447</v>
      </c>
      <c r="D29" s="9">
        <v>1865178</v>
      </c>
      <c r="E29" s="7">
        <v>-4.6810545695906772E-3</v>
      </c>
    </row>
    <row r="30" spans="1:5" x14ac:dyDescent="0.2">
      <c r="A30" s="14" t="s">
        <v>35</v>
      </c>
      <c r="B30" s="14" t="s">
        <v>23</v>
      </c>
      <c r="C30" s="7">
        <v>0.94699999999999995</v>
      </c>
      <c r="D30" s="7">
        <v>0.94199999999999995</v>
      </c>
      <c r="E30" s="7" t="s">
        <v>11</v>
      </c>
    </row>
    <row r="31" spans="1:5" x14ac:dyDescent="0.2">
      <c r="A31" s="27" t="s">
        <v>36</v>
      </c>
      <c r="B31" s="14" t="s">
        <v>23</v>
      </c>
      <c r="C31" s="7">
        <v>6.3E-2</v>
      </c>
      <c r="D31" s="7">
        <v>6.4000000000000001E-2</v>
      </c>
      <c r="E31" s="7" t="s">
        <v>11</v>
      </c>
    </row>
    <row r="32" spans="1:5" x14ac:dyDescent="0.2">
      <c r="A32" s="27" t="s">
        <v>205</v>
      </c>
      <c r="B32" s="14" t="s">
        <v>23</v>
      </c>
      <c r="C32" s="7">
        <v>6.7000000000000004E-2</v>
      </c>
      <c r="D32" s="7" t="s">
        <v>11</v>
      </c>
      <c r="E32" s="7" t="s">
        <v>11</v>
      </c>
    </row>
    <row r="33" spans="1:5" x14ac:dyDescent="0.2">
      <c r="A33" s="14" t="s">
        <v>37</v>
      </c>
      <c r="B33" s="14" t="s">
        <v>6</v>
      </c>
      <c r="C33" s="6">
        <v>4250745000</v>
      </c>
      <c r="D33" s="6">
        <v>4194804000</v>
      </c>
      <c r="E33" s="7">
        <v>1.333578398418615E-2</v>
      </c>
    </row>
    <row r="34" spans="1:5" x14ac:dyDescent="0.2">
      <c r="A34" s="28" t="s">
        <v>38</v>
      </c>
      <c r="B34" s="14" t="s">
        <v>6</v>
      </c>
      <c r="C34" s="6">
        <v>3881368000</v>
      </c>
      <c r="D34" s="6">
        <v>3729519000</v>
      </c>
      <c r="E34" s="7">
        <v>4.0715438103412264E-2</v>
      </c>
    </row>
    <row r="35" spans="1:5" x14ac:dyDescent="0.2">
      <c r="A35" s="28" t="s">
        <v>39</v>
      </c>
      <c r="B35" s="14" t="s">
        <v>6</v>
      </c>
      <c r="C35" s="6">
        <v>327120000</v>
      </c>
      <c r="D35" s="6">
        <v>404064000</v>
      </c>
      <c r="E35" s="7">
        <v>-0.19042527916369684</v>
      </c>
    </row>
    <row r="36" spans="1:5" x14ac:dyDescent="0.2">
      <c r="A36" s="28" t="s">
        <v>40</v>
      </c>
      <c r="B36" s="14" t="s">
        <v>6</v>
      </c>
      <c r="C36" s="6">
        <v>42257000</v>
      </c>
      <c r="D36" s="6">
        <v>61221000</v>
      </c>
      <c r="E36" s="7">
        <v>-0.30976298982375328</v>
      </c>
    </row>
    <row r="37" spans="1:5" x14ac:dyDescent="0.2">
      <c r="A37" s="14" t="s">
        <v>41</v>
      </c>
      <c r="B37" s="14" t="s">
        <v>6</v>
      </c>
      <c r="C37" s="6">
        <v>648180000</v>
      </c>
      <c r="D37" s="6">
        <v>846089666.22000003</v>
      </c>
      <c r="E37" s="7">
        <v>-0.23391098381355199</v>
      </c>
    </row>
    <row r="38" spans="1:5" x14ac:dyDescent="0.2">
      <c r="A38" s="29"/>
      <c r="B38" s="29"/>
      <c r="C38" s="12"/>
      <c r="D38" s="13"/>
      <c r="E38" s="30"/>
    </row>
    <row r="39" spans="1:5" x14ac:dyDescent="0.2">
      <c r="A39" s="26" t="s">
        <v>42</v>
      </c>
      <c r="B39" s="26"/>
      <c r="C39" s="11" t="s">
        <v>19</v>
      </c>
      <c r="D39" s="11" t="s">
        <v>20</v>
      </c>
      <c r="E39" s="11" t="s">
        <v>4</v>
      </c>
    </row>
    <row r="40" spans="1:5" x14ac:dyDescent="0.2">
      <c r="A40" s="24" t="s">
        <v>43</v>
      </c>
      <c r="B40" s="24" t="s">
        <v>6</v>
      </c>
      <c r="C40" s="6">
        <v>3121602992.8654218</v>
      </c>
      <c r="D40" s="6">
        <v>3220569808.8212414</v>
      </c>
      <c r="E40" s="7">
        <v>-3.0729598124141388E-2</v>
      </c>
    </row>
    <row r="41" spans="1:5" x14ac:dyDescent="0.2">
      <c r="A41" s="14" t="s">
        <v>44</v>
      </c>
      <c r="B41" s="14" t="s">
        <v>45</v>
      </c>
      <c r="C41" s="10">
        <v>28.228018262228233</v>
      </c>
      <c r="D41" s="10">
        <v>28.6001721086731</v>
      </c>
      <c r="E41" s="7">
        <v>-1.3012293948119638E-2</v>
      </c>
    </row>
    <row r="42" spans="1:5" x14ac:dyDescent="0.2">
      <c r="A42" s="14" t="s">
        <v>46</v>
      </c>
      <c r="B42" s="14" t="s">
        <v>6</v>
      </c>
      <c r="C42" s="6">
        <v>3101521030.9791355</v>
      </c>
      <c r="D42" s="6">
        <v>3201634318.2119651</v>
      </c>
      <c r="E42" s="7">
        <v>-3.1269432196972577E-2</v>
      </c>
    </row>
    <row r="43" spans="1:5" x14ac:dyDescent="0.2">
      <c r="A43" s="31" t="s">
        <v>47</v>
      </c>
      <c r="B43" s="31" t="s">
        <v>45</v>
      </c>
      <c r="C43" s="10">
        <v>28.046421182726746</v>
      </c>
      <c r="D43" s="10">
        <v>28.432016060974917</v>
      </c>
      <c r="E43" s="7">
        <v>-1.3561995653816066E-2</v>
      </c>
    </row>
    <row r="44" spans="1:5" x14ac:dyDescent="0.2">
      <c r="A44" s="26"/>
      <c r="B44" s="26"/>
      <c r="C44" s="11" t="s">
        <v>2</v>
      </c>
      <c r="D44" s="11" t="s">
        <v>3</v>
      </c>
      <c r="E44" s="11" t="s">
        <v>4</v>
      </c>
    </row>
    <row r="45" spans="1:5" x14ac:dyDescent="0.2">
      <c r="A45" s="24" t="s">
        <v>48</v>
      </c>
      <c r="B45" s="24" t="s">
        <v>6</v>
      </c>
      <c r="C45" s="6">
        <v>30272190.561264828</v>
      </c>
      <c r="D45" s="6">
        <v>102922704.42606212</v>
      </c>
      <c r="E45" s="7">
        <v>-0.70587451301367776</v>
      </c>
    </row>
    <row r="46" spans="1:5" x14ac:dyDescent="0.2">
      <c r="A46" s="14" t="s">
        <v>49</v>
      </c>
      <c r="B46" s="14" t="s">
        <v>45</v>
      </c>
      <c r="C46" s="10">
        <v>0.27142443935981453</v>
      </c>
      <c r="D46" s="10">
        <v>1.0046665047391752</v>
      </c>
      <c r="E46" s="7">
        <v>-0.72983628091564579</v>
      </c>
    </row>
    <row r="47" spans="1:5" x14ac:dyDescent="0.2">
      <c r="A47" s="14" t="s">
        <v>50</v>
      </c>
      <c r="B47" s="14" t="s">
        <v>6</v>
      </c>
      <c r="C47" s="6">
        <v>31706694.321052276</v>
      </c>
      <c r="D47" s="6">
        <v>829685.50320672989</v>
      </c>
      <c r="E47" s="7" t="s">
        <v>9</v>
      </c>
    </row>
    <row r="48" spans="1:5" x14ac:dyDescent="0.2">
      <c r="A48" s="14" t="s">
        <v>51</v>
      </c>
      <c r="B48" s="14" t="s">
        <v>45</v>
      </c>
      <c r="C48" s="10">
        <v>0.28428638861227673</v>
      </c>
      <c r="D48" s="10">
        <v>8.0988664181311128E-3</v>
      </c>
      <c r="E48" s="7" t="s">
        <v>9</v>
      </c>
    </row>
    <row r="49" spans="1:5" x14ac:dyDescent="0.2">
      <c r="A49" s="14" t="s">
        <v>52</v>
      </c>
      <c r="B49" s="14" t="s">
        <v>23</v>
      </c>
      <c r="C49" s="7">
        <v>5.5123442732105184E-2</v>
      </c>
      <c r="D49" s="7">
        <v>5.1595721510031008E-2</v>
      </c>
      <c r="E49" s="7" t="s">
        <v>11</v>
      </c>
    </row>
    <row r="50" spans="1:5" x14ac:dyDescent="0.2">
      <c r="A50" s="29"/>
      <c r="B50" s="29"/>
      <c r="C50" s="12"/>
      <c r="D50" s="13"/>
      <c r="E50" s="12"/>
    </row>
    <row r="51" spans="1:5" x14ac:dyDescent="0.2">
      <c r="A51" s="26" t="s">
        <v>53</v>
      </c>
      <c r="B51" s="26"/>
      <c r="C51" s="11" t="s">
        <v>19</v>
      </c>
      <c r="D51" s="11" t="s">
        <v>20</v>
      </c>
      <c r="E51" s="11" t="s">
        <v>4</v>
      </c>
    </row>
    <row r="52" spans="1:5" x14ac:dyDescent="0.2">
      <c r="A52" s="24" t="s">
        <v>54</v>
      </c>
      <c r="B52" s="24" t="s">
        <v>45</v>
      </c>
      <c r="C52" s="10">
        <v>25.136702430049702</v>
      </c>
      <c r="D52" s="10">
        <v>25.278509992016673</v>
      </c>
      <c r="E52" s="7">
        <v>-5.6098069867154222E-3</v>
      </c>
    </row>
    <row r="53" spans="1:5" x14ac:dyDescent="0.2">
      <c r="A53" s="14" t="s">
        <v>55</v>
      </c>
      <c r="B53" s="14" t="s">
        <v>45</v>
      </c>
      <c r="C53" s="10">
        <v>20.399999999999999</v>
      </c>
      <c r="D53" s="10">
        <v>21.47</v>
      </c>
      <c r="E53" s="7">
        <v>-4.9836981835118789E-2</v>
      </c>
    </row>
    <row r="54" spans="1:5" x14ac:dyDescent="0.2">
      <c r="A54" s="14" t="s">
        <v>56</v>
      </c>
      <c r="B54" s="14" t="s">
        <v>23</v>
      </c>
      <c r="C54" s="7">
        <v>0.27731377348238667</v>
      </c>
      <c r="D54" s="7">
        <v>0.2493052168210852</v>
      </c>
      <c r="E54" s="7" t="s">
        <v>11</v>
      </c>
    </row>
    <row r="55" spans="1:5" x14ac:dyDescent="0.2">
      <c r="A55" s="14" t="s">
        <v>57</v>
      </c>
      <c r="B55" s="25"/>
      <c r="C55" s="9">
        <v>112085269</v>
      </c>
      <c r="D55" s="9">
        <v>111617378</v>
      </c>
      <c r="E55" s="7">
        <v>4.1919189321935153E-3</v>
      </c>
    </row>
    <row r="56" spans="1:5" x14ac:dyDescent="0.2">
      <c r="A56" s="14" t="s">
        <v>58</v>
      </c>
      <c r="B56" s="25"/>
      <c r="C56" s="9">
        <v>1500000</v>
      </c>
      <c r="D56" s="9">
        <v>0</v>
      </c>
      <c r="E56" s="7" t="s">
        <v>11</v>
      </c>
    </row>
    <row r="57" spans="1:5" x14ac:dyDescent="0.2">
      <c r="A57" s="31" t="s">
        <v>59</v>
      </c>
      <c r="B57" s="31" t="s">
        <v>6</v>
      </c>
      <c r="C57" s="6">
        <v>2286539487.5999999</v>
      </c>
      <c r="D57" s="6">
        <v>2396425105.6599998</v>
      </c>
      <c r="E57" s="7">
        <v>-4.5853975490603251E-2</v>
      </c>
    </row>
    <row r="58" spans="1:5" x14ac:dyDescent="0.2">
      <c r="A58" s="26"/>
      <c r="B58" s="26"/>
      <c r="C58" s="11" t="s">
        <v>2</v>
      </c>
      <c r="D58" s="11" t="s">
        <v>3</v>
      </c>
      <c r="E58" s="11" t="s">
        <v>4</v>
      </c>
    </row>
    <row r="59" spans="1:5" x14ac:dyDescent="0.2">
      <c r="A59" s="24" t="s">
        <v>60</v>
      </c>
      <c r="B59" s="24" t="s">
        <v>45</v>
      </c>
      <c r="C59" s="10">
        <v>0.78919888879863975</v>
      </c>
      <c r="D59" s="10">
        <v>1.0509285180213321</v>
      </c>
      <c r="E59" s="7">
        <v>-0.24904608137903791</v>
      </c>
    </row>
    <row r="60" spans="1:5" x14ac:dyDescent="0.2">
      <c r="A60" s="14" t="s">
        <v>61</v>
      </c>
      <c r="B60" s="14" t="s">
        <v>45</v>
      </c>
      <c r="C60" s="10">
        <v>0.73038049242594139</v>
      </c>
      <c r="D60" s="10">
        <v>0.92940686165952879</v>
      </c>
      <c r="E60" s="7">
        <v>-0.21414342570939301</v>
      </c>
    </row>
    <row r="61" spans="1:5" x14ac:dyDescent="0.2">
      <c r="A61" s="32"/>
      <c r="B61" s="32"/>
      <c r="C61" s="32"/>
      <c r="D61" s="32"/>
      <c r="E61" s="32"/>
    </row>
    <row r="62" spans="1:5" x14ac:dyDescent="0.2">
      <c r="A62" s="32"/>
      <c r="B62" s="32"/>
      <c r="C62" s="32"/>
      <c r="D62" s="32"/>
      <c r="E62" s="32"/>
    </row>
    <row r="63" spans="1:5" x14ac:dyDescent="0.2">
      <c r="A63" t="s">
        <v>204</v>
      </c>
    </row>
  </sheetData>
  <conditionalFormatting sqref="A14:B14 A3:E4 A52:D57 A5:D13 A59:D59 E5:E15 A16:E51">
    <cfRule type="expression" dxfId="28" priority="13">
      <formula>$B3="x"</formula>
    </cfRule>
  </conditionalFormatting>
  <conditionalFormatting sqref="A60:D60">
    <cfRule type="expression" dxfId="27" priority="12">
      <formula>$B60="x"</formula>
    </cfRule>
  </conditionalFormatting>
  <conditionalFormatting sqref="A15:B15">
    <cfRule type="expression" dxfId="26" priority="11">
      <formula>$B15="x"</formula>
    </cfRule>
  </conditionalFormatting>
  <conditionalFormatting sqref="C24:D25 C37:D37 C40:D43 C45:D49 C28:D32">
    <cfRule type="expression" dxfId="25" priority="9">
      <formula>$I$1="X"</formula>
    </cfRule>
  </conditionalFormatting>
  <conditionalFormatting sqref="C53:D53">
    <cfRule type="expression" dxfId="24" priority="8">
      <formula>$I$1="X"</formula>
    </cfRule>
  </conditionalFormatting>
  <conditionalFormatting sqref="A58:E58">
    <cfRule type="expression" dxfId="23" priority="7">
      <formula>$B58="x"</formula>
    </cfRule>
  </conditionalFormatting>
  <conditionalFormatting sqref="C14:D14">
    <cfRule type="expression" dxfId="22" priority="6">
      <formula>$B14="x"</formula>
    </cfRule>
  </conditionalFormatting>
  <conditionalFormatting sqref="E52:E57">
    <cfRule type="expression" dxfId="21" priority="5">
      <formula>$B52="x"</formula>
    </cfRule>
  </conditionalFormatting>
  <conditionalFormatting sqref="E59:E60">
    <cfRule type="expression" dxfId="20" priority="4">
      <formula>$B59="x"</formula>
    </cfRule>
  </conditionalFormatting>
  <conditionalFormatting sqref="C32:D32">
    <cfRule type="expression" dxfId="19" priority="3">
      <formula>$I$1="X"</formula>
    </cfRule>
  </conditionalFormatting>
  <conditionalFormatting sqref="C15:D15">
    <cfRule type="expression" dxfId="18" priority="2">
      <formula>$B15="x"</formula>
    </cfRule>
  </conditionalFormatting>
  <conditionalFormatting sqref="C15:D15">
    <cfRule type="expression" dxfId="17" priority="1">
      <formula>$I$1="X"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/>
  </sheetViews>
  <sheetFormatPr baseColWidth="10" defaultColWidth="11.42578125" defaultRowHeight="12.75" x14ac:dyDescent="0.2"/>
  <cols>
    <col min="1" max="1" width="71.7109375" bestFit="1" customWidth="1"/>
    <col min="2" max="5" width="18.7109375" customWidth="1"/>
  </cols>
  <sheetData>
    <row r="1" spans="1:5" x14ac:dyDescent="0.2">
      <c r="A1" s="1" t="s">
        <v>62</v>
      </c>
      <c r="B1" s="3"/>
      <c r="C1" s="3"/>
      <c r="D1" s="4"/>
      <c r="E1" s="4"/>
    </row>
    <row r="2" spans="1:5" x14ac:dyDescent="0.2">
      <c r="A2" s="33"/>
      <c r="B2" s="34"/>
      <c r="C2" s="34"/>
      <c r="D2" s="34"/>
      <c r="E2" s="34"/>
    </row>
    <row r="3" spans="1:5" x14ac:dyDescent="0.2">
      <c r="A3" s="35" t="s">
        <v>63</v>
      </c>
      <c r="B3" s="36" t="s">
        <v>64</v>
      </c>
      <c r="C3" s="36" t="s">
        <v>2</v>
      </c>
      <c r="D3" s="36" t="s">
        <v>65</v>
      </c>
      <c r="E3" s="36" t="s">
        <v>3</v>
      </c>
    </row>
    <row r="4" spans="1:5" x14ac:dyDescent="0.2">
      <c r="A4" s="37" t="s">
        <v>5</v>
      </c>
      <c r="B4" s="38">
        <v>59959000</v>
      </c>
      <c r="C4" s="38">
        <v>118967000</v>
      </c>
      <c r="D4" s="38">
        <v>57798000</v>
      </c>
      <c r="E4" s="38">
        <v>114906000</v>
      </c>
    </row>
    <row r="5" spans="1:5" x14ac:dyDescent="0.2">
      <c r="A5" s="24" t="s">
        <v>66</v>
      </c>
      <c r="B5" s="39">
        <v>21754000</v>
      </c>
      <c r="C5" s="39">
        <v>44241000</v>
      </c>
      <c r="D5" s="39">
        <v>21505000</v>
      </c>
      <c r="E5" s="39">
        <v>41710000</v>
      </c>
    </row>
    <row r="6" spans="1:5" x14ac:dyDescent="0.2">
      <c r="A6" s="31" t="s">
        <v>67</v>
      </c>
      <c r="B6" s="39">
        <v>1471000</v>
      </c>
      <c r="C6" s="39">
        <v>2613000</v>
      </c>
      <c r="D6" s="39">
        <v>1711000</v>
      </c>
      <c r="E6" s="39">
        <v>3504000</v>
      </c>
    </row>
    <row r="7" spans="1:5" x14ac:dyDescent="0.2">
      <c r="A7" s="37" t="s">
        <v>68</v>
      </c>
      <c r="B7" s="38">
        <v>83184000</v>
      </c>
      <c r="C7" s="38">
        <v>165821000</v>
      </c>
      <c r="D7" s="38">
        <v>81014000</v>
      </c>
      <c r="E7" s="38">
        <v>160120000</v>
      </c>
    </row>
    <row r="8" spans="1:5" x14ac:dyDescent="0.2">
      <c r="A8" s="24" t="s">
        <v>69</v>
      </c>
      <c r="B8" s="39">
        <v>-12311000</v>
      </c>
      <c r="C8" s="39">
        <v>-28421000</v>
      </c>
      <c r="D8" s="39">
        <v>-21252000</v>
      </c>
      <c r="E8" s="39">
        <v>-41675000</v>
      </c>
    </row>
    <row r="9" spans="1:5" x14ac:dyDescent="0.2">
      <c r="A9" s="31" t="s">
        <v>70</v>
      </c>
      <c r="B9" s="39">
        <v>-21163000</v>
      </c>
      <c r="C9" s="39">
        <v>-42649000</v>
      </c>
      <c r="D9" s="39">
        <v>-20175000</v>
      </c>
      <c r="E9" s="39">
        <v>-39385000</v>
      </c>
    </row>
    <row r="10" spans="1:5" x14ac:dyDescent="0.2">
      <c r="A10" s="37" t="s">
        <v>7</v>
      </c>
      <c r="B10" s="38">
        <v>49710000</v>
      </c>
      <c r="C10" s="38">
        <v>94751000</v>
      </c>
      <c r="D10" s="38">
        <v>39587000</v>
      </c>
      <c r="E10" s="38">
        <v>79060000</v>
      </c>
    </row>
    <row r="11" spans="1:5" x14ac:dyDescent="0.2">
      <c r="A11" s="14" t="s">
        <v>71</v>
      </c>
      <c r="B11" s="40">
        <v>50362000</v>
      </c>
      <c r="C11" s="40">
        <v>52711000</v>
      </c>
      <c r="D11" s="40">
        <v>93000000</v>
      </c>
      <c r="E11" s="40">
        <v>106101000</v>
      </c>
    </row>
    <row r="12" spans="1:5" x14ac:dyDescent="0.2">
      <c r="A12" s="14" t="s">
        <v>72</v>
      </c>
      <c r="B12" s="40">
        <v>-50362000</v>
      </c>
      <c r="C12" s="40">
        <v>-52711000</v>
      </c>
      <c r="D12" s="40">
        <v>-93000000</v>
      </c>
      <c r="E12" s="40">
        <v>-106101000</v>
      </c>
    </row>
    <row r="13" spans="1:5" x14ac:dyDescent="0.2">
      <c r="A13" s="14" t="s">
        <v>73</v>
      </c>
      <c r="B13" s="40">
        <v>20098000</v>
      </c>
      <c r="C13" s="40">
        <v>26692000</v>
      </c>
      <c r="D13" s="40">
        <v>10564000</v>
      </c>
      <c r="E13" s="40">
        <v>8013000</v>
      </c>
    </row>
    <row r="14" spans="1:5" x14ac:dyDescent="0.2">
      <c r="A14" s="14" t="s">
        <v>74</v>
      </c>
      <c r="B14" s="40">
        <v>-1186000</v>
      </c>
      <c r="C14" s="40">
        <v>-2207000</v>
      </c>
      <c r="D14" s="40">
        <v>-1898000</v>
      </c>
      <c r="E14" s="40">
        <v>-2777000</v>
      </c>
    </row>
    <row r="15" spans="1:5" x14ac:dyDescent="0.2">
      <c r="A15" s="41" t="s">
        <v>75</v>
      </c>
      <c r="B15" s="40">
        <v>-2337000</v>
      </c>
      <c r="C15" s="40">
        <v>-4671000</v>
      </c>
      <c r="D15" s="40">
        <v>-1004000</v>
      </c>
      <c r="E15" s="40">
        <v>-5526000</v>
      </c>
    </row>
    <row r="16" spans="1:5" x14ac:dyDescent="0.2">
      <c r="A16" s="37" t="s">
        <v>76</v>
      </c>
      <c r="B16" s="38">
        <v>16575000</v>
      </c>
      <c r="C16" s="38">
        <v>19814000</v>
      </c>
      <c r="D16" s="38">
        <v>7662000</v>
      </c>
      <c r="E16" s="38">
        <v>-290000</v>
      </c>
    </row>
    <row r="17" spans="1:5" ht="25.5" x14ac:dyDescent="0.2">
      <c r="A17" s="42" t="s">
        <v>77</v>
      </c>
      <c r="B17" s="39">
        <v>530000</v>
      </c>
      <c r="C17" s="39">
        <v>835000</v>
      </c>
      <c r="D17" s="39">
        <v>349000</v>
      </c>
      <c r="E17" s="39">
        <v>2335000</v>
      </c>
    </row>
    <row r="18" spans="1:5" x14ac:dyDescent="0.2">
      <c r="A18" s="37" t="s">
        <v>8</v>
      </c>
      <c r="B18" s="38">
        <v>17105000</v>
      </c>
      <c r="C18" s="38">
        <v>20649000</v>
      </c>
      <c r="D18" s="38">
        <v>8011000</v>
      </c>
      <c r="E18" s="38">
        <v>2045000</v>
      </c>
    </row>
    <row r="19" spans="1:5" x14ac:dyDescent="0.2">
      <c r="A19" s="14" t="s">
        <v>78</v>
      </c>
      <c r="B19" s="39">
        <v>7285000</v>
      </c>
      <c r="C19" s="39">
        <v>9989000</v>
      </c>
      <c r="D19" s="39">
        <v>10068000</v>
      </c>
      <c r="E19" s="39">
        <v>21908000</v>
      </c>
    </row>
    <row r="20" spans="1:5" x14ac:dyDescent="0.2">
      <c r="A20" s="14" t="s">
        <v>79</v>
      </c>
      <c r="B20" s="39">
        <v>-7294000</v>
      </c>
      <c r="C20" s="39">
        <v>-9998000</v>
      </c>
      <c r="D20" s="39">
        <v>-7267000</v>
      </c>
      <c r="E20" s="39">
        <v>-17776000</v>
      </c>
    </row>
    <row r="21" spans="1:5" x14ac:dyDescent="0.2">
      <c r="A21" s="14" t="s">
        <v>80</v>
      </c>
      <c r="B21" s="39">
        <v>-3234000</v>
      </c>
      <c r="C21" s="39">
        <v>-4928000</v>
      </c>
      <c r="D21" s="39">
        <v>-30070000</v>
      </c>
      <c r="E21" s="39">
        <v>-39687000</v>
      </c>
    </row>
    <row r="22" spans="1:5" x14ac:dyDescent="0.2">
      <c r="A22" s="14" t="s">
        <v>81</v>
      </c>
      <c r="B22" s="39">
        <v>-1985000</v>
      </c>
      <c r="C22" s="39">
        <v>-3308000</v>
      </c>
      <c r="D22" s="39">
        <v>628000</v>
      </c>
      <c r="E22" s="39">
        <v>-2149000</v>
      </c>
    </row>
    <row r="23" spans="1:5" x14ac:dyDescent="0.2">
      <c r="A23" s="31" t="s">
        <v>82</v>
      </c>
      <c r="B23" s="39">
        <v>27666000</v>
      </c>
      <c r="C23" s="39">
        <v>32439000</v>
      </c>
      <c r="D23" s="39">
        <v>3578000</v>
      </c>
      <c r="E23" s="39">
        <v>8881000</v>
      </c>
    </row>
    <row r="24" spans="1:5" x14ac:dyDescent="0.2">
      <c r="A24" s="37" t="s">
        <v>83</v>
      </c>
      <c r="B24" s="38">
        <v>22438000</v>
      </c>
      <c r="C24" s="38">
        <v>24194000</v>
      </c>
      <c r="D24" s="38">
        <v>-23063000</v>
      </c>
      <c r="E24" s="38">
        <v>-28823000</v>
      </c>
    </row>
    <row r="25" spans="1:5" x14ac:dyDescent="0.2">
      <c r="A25" s="43" t="s">
        <v>84</v>
      </c>
      <c r="B25" s="39">
        <v>-35000</v>
      </c>
      <c r="C25" s="39">
        <v>-35000</v>
      </c>
      <c r="D25" s="39">
        <v>-116000</v>
      </c>
      <c r="E25" s="39">
        <v>-108000</v>
      </c>
    </row>
    <row r="26" spans="1:5" x14ac:dyDescent="0.2">
      <c r="A26" s="37" t="s">
        <v>10</v>
      </c>
      <c r="B26" s="38">
        <v>22403000</v>
      </c>
      <c r="C26" s="38">
        <v>24159000</v>
      </c>
      <c r="D26" s="38">
        <v>-23179000</v>
      </c>
      <c r="E26" s="38">
        <v>-28931000</v>
      </c>
    </row>
    <row r="27" spans="1:5" x14ac:dyDescent="0.2">
      <c r="A27" s="14" t="s">
        <v>85</v>
      </c>
      <c r="B27" s="40">
        <v>894000</v>
      </c>
      <c r="C27" s="40">
        <v>3100000</v>
      </c>
      <c r="D27" s="40">
        <v>4298000</v>
      </c>
      <c r="E27" s="40">
        <v>5392000</v>
      </c>
    </row>
    <row r="28" spans="1:5" x14ac:dyDescent="0.2">
      <c r="A28" s="31" t="s">
        <v>86</v>
      </c>
      <c r="B28" s="40">
        <v>-10799000</v>
      </c>
      <c r="C28" s="40">
        <v>-27816000</v>
      </c>
      <c r="D28" s="40">
        <v>-12677000</v>
      </c>
      <c r="E28" s="40">
        <v>-23773000</v>
      </c>
    </row>
    <row r="29" spans="1:5" x14ac:dyDescent="0.2">
      <c r="A29" s="37" t="s">
        <v>12</v>
      </c>
      <c r="B29" s="38">
        <v>79313000</v>
      </c>
      <c r="C29" s="38">
        <v>114843000</v>
      </c>
      <c r="D29" s="38">
        <v>16040000</v>
      </c>
      <c r="E29" s="38">
        <v>33793000</v>
      </c>
    </row>
    <row r="30" spans="1:5" x14ac:dyDescent="0.2">
      <c r="A30" s="14" t="s">
        <v>87</v>
      </c>
      <c r="B30" s="39">
        <v>9695000</v>
      </c>
      <c r="C30" s="39">
        <v>4323000</v>
      </c>
      <c r="D30" s="39">
        <v>6650000</v>
      </c>
      <c r="E30" s="39">
        <v>3522000</v>
      </c>
    </row>
    <row r="31" spans="1:5" x14ac:dyDescent="0.2">
      <c r="A31" s="14" t="s">
        <v>88</v>
      </c>
      <c r="B31" s="39">
        <v>3365000</v>
      </c>
      <c r="C31" s="39">
        <v>5049000</v>
      </c>
      <c r="D31" s="39">
        <v>-337000</v>
      </c>
      <c r="E31" s="39">
        <v>-810000</v>
      </c>
    </row>
    <row r="32" spans="1:5" x14ac:dyDescent="0.2">
      <c r="A32" s="31" t="s">
        <v>89</v>
      </c>
      <c r="B32" s="39">
        <v>0</v>
      </c>
      <c r="C32" s="39">
        <v>-100000</v>
      </c>
      <c r="D32" s="39">
        <v>-521000</v>
      </c>
      <c r="E32" s="39">
        <v>-733000</v>
      </c>
    </row>
    <row r="33" spans="1:5" x14ac:dyDescent="0.2">
      <c r="A33" s="37" t="s">
        <v>90</v>
      </c>
      <c r="B33" s="38">
        <v>13060000</v>
      </c>
      <c r="C33" s="38">
        <v>9272000</v>
      </c>
      <c r="D33" s="38">
        <v>5792000</v>
      </c>
      <c r="E33" s="38">
        <v>1979000</v>
      </c>
    </row>
    <row r="34" spans="1:5" x14ac:dyDescent="0.2">
      <c r="A34" s="37" t="s">
        <v>91</v>
      </c>
      <c r="B34" s="38">
        <v>92373000</v>
      </c>
      <c r="C34" s="38">
        <v>124115000</v>
      </c>
      <c r="D34" s="38">
        <v>21832000</v>
      </c>
      <c r="E34" s="38">
        <v>35772000</v>
      </c>
    </row>
    <row r="35" spans="1:5" x14ac:dyDescent="0.2">
      <c r="A35" s="14" t="s">
        <v>92</v>
      </c>
      <c r="B35" s="39">
        <v>-17356000</v>
      </c>
      <c r="C35" s="39">
        <v>-33762000</v>
      </c>
      <c r="D35" s="39">
        <v>-25465000</v>
      </c>
      <c r="E35" s="39">
        <v>-52203000</v>
      </c>
    </row>
    <row r="36" spans="1:5" x14ac:dyDescent="0.2">
      <c r="A36" s="14" t="s">
        <v>93</v>
      </c>
      <c r="B36" s="39">
        <v>1707000</v>
      </c>
      <c r="C36" s="39">
        <v>3085000</v>
      </c>
      <c r="D36" s="39">
        <v>1508000</v>
      </c>
      <c r="E36" s="39">
        <v>2770000</v>
      </c>
    </row>
    <row r="37" spans="1:5" x14ac:dyDescent="0.2">
      <c r="A37" s="14" t="s">
        <v>94</v>
      </c>
      <c r="B37" s="39">
        <v>852000</v>
      </c>
      <c r="C37" s="39">
        <v>1244000</v>
      </c>
      <c r="D37" s="39">
        <v>26000</v>
      </c>
      <c r="E37" s="39">
        <v>21000</v>
      </c>
    </row>
    <row r="38" spans="1:5" x14ac:dyDescent="0.2">
      <c r="A38" s="14" t="s">
        <v>95</v>
      </c>
      <c r="B38" s="39">
        <v>-1568000</v>
      </c>
      <c r="C38" s="39">
        <v>-319000</v>
      </c>
      <c r="D38" s="39">
        <v>5257000</v>
      </c>
      <c r="E38" s="39">
        <v>-10375000</v>
      </c>
    </row>
    <row r="39" spans="1:5" x14ac:dyDescent="0.2">
      <c r="A39" s="31" t="s">
        <v>96</v>
      </c>
      <c r="B39" s="39">
        <v>22384000</v>
      </c>
      <c r="C39" s="39">
        <v>31263000</v>
      </c>
      <c r="D39" s="39">
        <v>30044000</v>
      </c>
      <c r="E39" s="39">
        <v>164170000</v>
      </c>
    </row>
    <row r="40" spans="1:5" x14ac:dyDescent="0.2">
      <c r="A40" s="37" t="s">
        <v>15</v>
      </c>
      <c r="B40" s="38">
        <v>6019000</v>
      </c>
      <c r="C40" s="38">
        <v>1511000</v>
      </c>
      <c r="D40" s="38">
        <v>11370000</v>
      </c>
      <c r="E40" s="38">
        <v>104383000</v>
      </c>
    </row>
    <row r="41" spans="1:5" x14ac:dyDescent="0.2">
      <c r="A41" s="37" t="s">
        <v>97</v>
      </c>
      <c r="B41" s="38">
        <v>98392000</v>
      </c>
      <c r="C41" s="38">
        <v>125626000</v>
      </c>
      <c r="D41" s="38">
        <v>33202000</v>
      </c>
      <c r="E41" s="38">
        <v>140155000</v>
      </c>
    </row>
    <row r="42" spans="1:5" x14ac:dyDescent="0.2">
      <c r="A42" s="14" t="s">
        <v>98</v>
      </c>
      <c r="B42" s="39">
        <v>3401000</v>
      </c>
      <c r="C42" s="39">
        <v>-4305000</v>
      </c>
      <c r="D42" s="39">
        <v>-2999000</v>
      </c>
      <c r="E42" s="39">
        <v>-7184000</v>
      </c>
    </row>
    <row r="43" spans="1:5" x14ac:dyDescent="0.2">
      <c r="A43" s="31" t="s">
        <v>99</v>
      </c>
      <c r="B43" s="39">
        <v>-16679000</v>
      </c>
      <c r="C43" s="39">
        <v>-31868000</v>
      </c>
      <c r="D43" s="39">
        <v>-18760000</v>
      </c>
      <c r="E43" s="39">
        <v>-19828000</v>
      </c>
    </row>
    <row r="44" spans="1:5" x14ac:dyDescent="0.2">
      <c r="A44" s="37" t="s">
        <v>100</v>
      </c>
      <c r="B44" s="38">
        <v>85114000</v>
      </c>
      <c r="C44" s="38">
        <v>89453000</v>
      </c>
      <c r="D44" s="38">
        <v>11443000</v>
      </c>
      <c r="E44" s="38">
        <v>113143000</v>
      </c>
    </row>
    <row r="45" spans="1:5" ht="13.5" thickBot="1" x14ac:dyDescent="0.25">
      <c r="A45" s="44" t="s">
        <v>101</v>
      </c>
      <c r="B45" s="45">
        <v>146000</v>
      </c>
      <c r="C45" s="45">
        <v>-3240000</v>
      </c>
      <c r="D45" s="40">
        <v>13124000</v>
      </c>
      <c r="E45" s="40">
        <v>-7876000</v>
      </c>
    </row>
    <row r="46" spans="1:5" x14ac:dyDescent="0.2">
      <c r="A46" s="46" t="s">
        <v>17</v>
      </c>
      <c r="B46" s="47">
        <v>85260000</v>
      </c>
      <c r="C46" s="47">
        <v>86213000</v>
      </c>
      <c r="D46" s="47">
        <v>24567000</v>
      </c>
      <c r="E46" s="47">
        <v>105267000</v>
      </c>
    </row>
    <row r="47" spans="1:5" x14ac:dyDescent="0.2">
      <c r="A47" s="48" t="s">
        <v>102</v>
      </c>
      <c r="B47" s="49">
        <v>85937000</v>
      </c>
      <c r="C47" s="49">
        <v>88020000</v>
      </c>
      <c r="D47" s="49">
        <v>26388000</v>
      </c>
      <c r="E47" s="49">
        <v>107662000</v>
      </c>
    </row>
    <row r="48" spans="1:5" x14ac:dyDescent="0.2">
      <c r="A48" s="48" t="s">
        <v>103</v>
      </c>
      <c r="B48" s="49">
        <v>-677000</v>
      </c>
      <c r="C48" s="49">
        <v>-1807000</v>
      </c>
      <c r="D48" s="49">
        <v>-1821000</v>
      </c>
      <c r="E48" s="49">
        <v>-2395000</v>
      </c>
    </row>
    <row r="49" spans="1:5" x14ac:dyDescent="0.2">
      <c r="A49" s="37" t="s">
        <v>104</v>
      </c>
      <c r="B49" s="50">
        <v>0.77056074278432585</v>
      </c>
      <c r="C49" s="50">
        <v>0.78919888879863975</v>
      </c>
      <c r="D49" s="50">
        <v>0.27109931201657478</v>
      </c>
      <c r="E49" s="50">
        <v>1.0509285180213321</v>
      </c>
    </row>
    <row r="50" spans="1:5" x14ac:dyDescent="0.2">
      <c r="A50" s="48" t="s">
        <v>105</v>
      </c>
      <c r="B50" s="50">
        <v>0.76931395514697321</v>
      </c>
      <c r="C50" s="50">
        <v>0.81824915464398851</v>
      </c>
      <c r="D50" s="50">
        <v>0.1464835174970878</v>
      </c>
      <c r="E50" s="50">
        <v>1.1278090609049496</v>
      </c>
    </row>
    <row r="51" spans="1:5" x14ac:dyDescent="0.2">
      <c r="A51" s="48" t="s">
        <v>106</v>
      </c>
      <c r="B51" s="51">
        <v>1.2467876373526247E-3</v>
      </c>
      <c r="C51" s="51">
        <v>-2.9050265845348703E-2</v>
      </c>
      <c r="D51" s="50">
        <v>0.12461579451948698</v>
      </c>
      <c r="E51" s="50">
        <v>-7.688054288361737E-2</v>
      </c>
    </row>
    <row r="52" spans="1:5" x14ac:dyDescent="0.2">
      <c r="A52" s="37" t="s">
        <v>107</v>
      </c>
      <c r="B52" s="50">
        <v>0.71174234641162748</v>
      </c>
      <c r="C52" s="50">
        <v>0.73038049242594139</v>
      </c>
      <c r="D52" s="50">
        <v>0.85940686165952873</v>
      </c>
      <c r="E52" s="50">
        <v>0.92940686165952879</v>
      </c>
    </row>
    <row r="53" spans="1:5" x14ac:dyDescent="0.2">
      <c r="A53" s="48" t="s">
        <v>105</v>
      </c>
      <c r="B53" s="50">
        <v>0.70712044400737917</v>
      </c>
      <c r="C53" s="50">
        <v>0.75605564350439436</v>
      </c>
      <c r="D53" s="50">
        <v>0.75476785589144835</v>
      </c>
      <c r="E53" s="50">
        <v>0.99286651415991845</v>
      </c>
    </row>
    <row r="54" spans="1:5" x14ac:dyDescent="0.2">
      <c r="A54" s="48" t="s">
        <v>106</v>
      </c>
      <c r="B54" s="51">
        <v>4.6219024042483056E-3</v>
      </c>
      <c r="C54" s="51">
        <v>-2.5675151078453022E-2</v>
      </c>
      <c r="D54" s="50">
        <v>0.10463900576808038</v>
      </c>
      <c r="E54" s="50">
        <v>-6.3459652500389679E-2</v>
      </c>
    </row>
  </sheetData>
  <conditionalFormatting sqref="A3:E54">
    <cfRule type="expression" dxfId="16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baseColWidth="10" defaultColWidth="11.42578125" defaultRowHeight="12.75" x14ac:dyDescent="0.2"/>
  <cols>
    <col min="1" max="1" width="71.7109375" bestFit="1" customWidth="1"/>
    <col min="2" max="5" width="18.7109375" customWidth="1"/>
  </cols>
  <sheetData>
    <row r="1" spans="1:5" x14ac:dyDescent="0.2">
      <c r="A1" s="15" t="s">
        <v>108</v>
      </c>
      <c r="B1" s="16"/>
      <c r="C1" s="16"/>
      <c r="D1" s="17"/>
      <c r="E1" s="17"/>
    </row>
    <row r="2" spans="1:5" x14ac:dyDescent="0.2">
      <c r="A2" s="52"/>
      <c r="B2" s="13"/>
      <c r="C2" s="13"/>
      <c r="D2" s="13"/>
      <c r="E2" s="13"/>
    </row>
    <row r="3" spans="1:5" x14ac:dyDescent="0.2">
      <c r="A3" s="35" t="s">
        <v>63</v>
      </c>
      <c r="B3" s="36" t="s">
        <v>64</v>
      </c>
      <c r="C3" s="36" t="s">
        <v>2</v>
      </c>
      <c r="D3" s="36" t="s">
        <v>65</v>
      </c>
      <c r="E3" s="36" t="s">
        <v>3</v>
      </c>
    </row>
    <row r="4" spans="1:5" x14ac:dyDescent="0.2">
      <c r="A4" s="53" t="s">
        <v>17</v>
      </c>
      <c r="B4" s="38">
        <v>85260000</v>
      </c>
      <c r="C4" s="38">
        <v>86213000</v>
      </c>
      <c r="D4" s="38">
        <v>24567000</v>
      </c>
      <c r="E4" s="38">
        <v>105267000</v>
      </c>
    </row>
    <row r="5" spans="1:5" x14ac:dyDescent="0.2">
      <c r="A5" s="53" t="s">
        <v>109</v>
      </c>
      <c r="B5" s="38"/>
      <c r="C5" s="38"/>
      <c r="D5" s="38"/>
      <c r="E5" s="38"/>
    </row>
    <row r="6" spans="1:5" x14ac:dyDescent="0.2">
      <c r="A6" s="54" t="s">
        <v>110</v>
      </c>
      <c r="B6" s="39">
        <v>-25556000</v>
      </c>
      <c r="C6" s="39">
        <v>-33721000</v>
      </c>
      <c r="D6" s="39">
        <v>-26801000</v>
      </c>
      <c r="E6" s="39">
        <v>-18561000</v>
      </c>
    </row>
    <row r="7" spans="1:5" x14ac:dyDescent="0.2">
      <c r="A7" s="55" t="s">
        <v>111</v>
      </c>
      <c r="B7" s="39">
        <v>-4491000</v>
      </c>
      <c r="C7" s="39">
        <v>-6338000</v>
      </c>
      <c r="D7" s="39">
        <v>-16337000</v>
      </c>
      <c r="E7" s="39">
        <v>-10665000</v>
      </c>
    </row>
    <row r="8" spans="1:5" x14ac:dyDescent="0.2">
      <c r="A8" s="55" t="s">
        <v>112</v>
      </c>
      <c r="B8" s="39">
        <v>-21065000</v>
      </c>
      <c r="C8" s="39">
        <v>-27383000</v>
      </c>
      <c r="D8" s="39">
        <v>-10464000</v>
      </c>
      <c r="E8" s="39">
        <v>-7896000</v>
      </c>
    </row>
    <row r="9" spans="1:5" x14ac:dyDescent="0.2">
      <c r="A9" s="56" t="s">
        <v>113</v>
      </c>
      <c r="B9" s="39">
        <v>-1061000</v>
      </c>
      <c r="C9" s="39">
        <v>-1196000</v>
      </c>
      <c r="D9" s="39">
        <v>3035000</v>
      </c>
      <c r="E9" s="39">
        <v>3211000</v>
      </c>
    </row>
    <row r="10" spans="1:5" x14ac:dyDescent="0.2">
      <c r="A10" s="55" t="s">
        <v>111</v>
      </c>
      <c r="B10" s="39">
        <v>-1061000</v>
      </c>
      <c r="C10" s="39">
        <v>-1196000</v>
      </c>
      <c r="D10" s="39">
        <v>3284000</v>
      </c>
      <c r="E10" s="39">
        <v>3506000</v>
      </c>
    </row>
    <row r="11" spans="1:5" ht="13.5" thickBot="1" x14ac:dyDescent="0.25">
      <c r="A11" s="57" t="s">
        <v>114</v>
      </c>
      <c r="B11" s="39">
        <v>0</v>
      </c>
      <c r="C11" s="39">
        <v>0</v>
      </c>
      <c r="D11" s="39">
        <v>-249000</v>
      </c>
      <c r="E11" s="39">
        <v>-295000</v>
      </c>
    </row>
    <row r="12" spans="1:5" x14ac:dyDescent="0.2">
      <c r="A12" s="58" t="s">
        <v>115</v>
      </c>
      <c r="B12" s="59">
        <v>-26617000</v>
      </c>
      <c r="C12" s="59">
        <v>-34917000</v>
      </c>
      <c r="D12" s="59">
        <v>-23766000</v>
      </c>
      <c r="E12" s="59">
        <v>-15350000</v>
      </c>
    </row>
    <row r="13" spans="1:5" x14ac:dyDescent="0.2">
      <c r="A13" s="53" t="s">
        <v>116</v>
      </c>
      <c r="B13" s="38"/>
      <c r="C13" s="38"/>
      <c r="D13" s="38"/>
      <c r="E13" s="38"/>
    </row>
    <row r="14" spans="1:5" x14ac:dyDescent="0.2">
      <c r="A14" s="54" t="s">
        <v>113</v>
      </c>
      <c r="B14" s="39">
        <v>-1018000</v>
      </c>
      <c r="C14" s="39">
        <v>-1447000</v>
      </c>
      <c r="D14" s="39">
        <v>72000</v>
      </c>
      <c r="E14" s="39">
        <v>72000</v>
      </c>
    </row>
    <row r="15" spans="1:5" x14ac:dyDescent="0.2">
      <c r="A15" s="55" t="s">
        <v>111</v>
      </c>
      <c r="B15" s="39">
        <v>-1009000</v>
      </c>
      <c r="C15" s="39">
        <v>-1479000</v>
      </c>
      <c r="D15" s="39">
        <v>106000</v>
      </c>
      <c r="E15" s="39">
        <v>106000</v>
      </c>
    </row>
    <row r="16" spans="1:5" ht="13.5" thickBot="1" x14ac:dyDescent="0.25">
      <c r="A16" s="57" t="s">
        <v>114</v>
      </c>
      <c r="B16" s="39">
        <v>-9000</v>
      </c>
      <c r="C16" s="39">
        <v>32000</v>
      </c>
      <c r="D16" s="39">
        <v>-34000</v>
      </c>
      <c r="E16" s="39">
        <v>-34000</v>
      </c>
    </row>
    <row r="17" spans="1:5" x14ac:dyDescent="0.2">
      <c r="A17" s="58" t="s">
        <v>117</v>
      </c>
      <c r="B17" s="59">
        <v>-1018000</v>
      </c>
      <c r="C17" s="59">
        <v>-1447000</v>
      </c>
      <c r="D17" s="59">
        <v>72000</v>
      </c>
      <c r="E17" s="59">
        <v>72000</v>
      </c>
    </row>
    <row r="18" spans="1:5" x14ac:dyDescent="0.2">
      <c r="A18" s="53" t="s">
        <v>118</v>
      </c>
      <c r="B18" s="38">
        <v>-27635000</v>
      </c>
      <c r="C18" s="38">
        <v>-36364000</v>
      </c>
      <c r="D18" s="38">
        <v>-23694000</v>
      </c>
      <c r="E18" s="38">
        <v>-15278000</v>
      </c>
    </row>
    <row r="19" spans="1:5" x14ac:dyDescent="0.2">
      <c r="A19" s="53" t="s">
        <v>119</v>
      </c>
      <c r="B19" s="38">
        <v>57625000</v>
      </c>
      <c r="C19" s="38">
        <v>49849000</v>
      </c>
      <c r="D19" s="38">
        <v>873000</v>
      </c>
      <c r="E19" s="38">
        <v>89989000</v>
      </c>
    </row>
    <row r="20" spans="1:5" x14ac:dyDescent="0.2">
      <c r="A20" s="60" t="s">
        <v>102</v>
      </c>
      <c r="B20" s="38">
        <v>61632000</v>
      </c>
      <c r="C20" s="38">
        <v>53856000</v>
      </c>
      <c r="D20" s="38">
        <v>5107000</v>
      </c>
      <c r="E20" s="38">
        <v>94223000</v>
      </c>
    </row>
    <row r="21" spans="1:5" x14ac:dyDescent="0.2">
      <c r="A21" s="60" t="s">
        <v>103</v>
      </c>
      <c r="B21" s="38">
        <v>-4007000</v>
      </c>
      <c r="C21" s="38">
        <v>-4007000</v>
      </c>
      <c r="D21" s="38">
        <v>-4234000</v>
      </c>
      <c r="E21" s="38">
        <v>-4234000</v>
      </c>
    </row>
  </sheetData>
  <conditionalFormatting sqref="A3:A10 A12:A21 B3:E21">
    <cfRule type="expression" dxfId="15" priority="5">
      <formula>#REF!="x"</formula>
    </cfRule>
  </conditionalFormatting>
  <conditionalFormatting sqref="A11">
    <cfRule type="expression" dxfId="14" priority="3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workbookViewId="0"/>
  </sheetViews>
  <sheetFormatPr baseColWidth="10"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8" t="s">
        <v>120</v>
      </c>
      <c r="B1" s="19"/>
      <c r="C1" s="19"/>
    </row>
    <row r="2" spans="1:3" x14ac:dyDescent="0.2">
      <c r="A2" s="25"/>
      <c r="B2" s="21"/>
      <c r="C2" s="21"/>
    </row>
    <row r="3" spans="1:3" x14ac:dyDescent="0.2">
      <c r="A3" s="35" t="s">
        <v>63</v>
      </c>
      <c r="B3" s="36" t="s">
        <v>19</v>
      </c>
      <c r="C3" s="36" t="s">
        <v>20</v>
      </c>
    </row>
    <row r="4" spans="1:3" x14ac:dyDescent="0.2">
      <c r="A4" s="24" t="s">
        <v>121</v>
      </c>
      <c r="B4" s="40">
        <v>3881368000</v>
      </c>
      <c r="C4" s="40">
        <v>3729519000</v>
      </c>
    </row>
    <row r="5" spans="1:3" x14ac:dyDescent="0.2">
      <c r="A5" s="14" t="s">
        <v>122</v>
      </c>
      <c r="B5" s="40">
        <v>327120000</v>
      </c>
      <c r="C5" s="40">
        <v>404064000</v>
      </c>
    </row>
    <row r="6" spans="1:3" x14ac:dyDescent="0.2">
      <c r="A6" s="14" t="s">
        <v>123</v>
      </c>
      <c r="B6" s="40">
        <v>1161000</v>
      </c>
      <c r="C6" s="40">
        <v>1719000</v>
      </c>
    </row>
    <row r="7" spans="1:3" x14ac:dyDescent="0.2">
      <c r="A7" s="61" t="s">
        <v>124</v>
      </c>
      <c r="B7" s="40">
        <v>24793000</v>
      </c>
      <c r="C7" s="40">
        <v>25056000</v>
      </c>
    </row>
    <row r="8" spans="1:3" x14ac:dyDescent="0.2">
      <c r="A8" s="14" t="s">
        <v>125</v>
      </c>
      <c r="B8" s="40">
        <v>5418000</v>
      </c>
      <c r="C8" s="40">
        <v>685984000</v>
      </c>
    </row>
    <row r="9" spans="1:3" x14ac:dyDescent="0.2">
      <c r="A9" s="14" t="s">
        <v>126</v>
      </c>
      <c r="B9" s="40">
        <v>108241000</v>
      </c>
      <c r="C9" s="40">
        <v>118767000</v>
      </c>
    </row>
    <row r="10" spans="1:3" x14ac:dyDescent="0.2">
      <c r="A10" s="14" t="s">
        <v>128</v>
      </c>
      <c r="B10" s="40">
        <v>10717000</v>
      </c>
      <c r="C10" s="40">
        <v>32015000</v>
      </c>
    </row>
    <row r="11" spans="1:3" ht="13.5" thickBot="1" x14ac:dyDescent="0.25">
      <c r="A11" s="62" t="s">
        <v>129</v>
      </c>
      <c r="B11" s="40">
        <v>4936000</v>
      </c>
      <c r="C11" s="40">
        <v>5291000</v>
      </c>
    </row>
    <row r="12" spans="1:3" x14ac:dyDescent="0.2">
      <c r="A12" s="63" t="s">
        <v>130</v>
      </c>
      <c r="B12" s="47">
        <v>4363754000</v>
      </c>
      <c r="C12" s="47">
        <v>5002415000</v>
      </c>
    </row>
    <row r="13" spans="1:3" x14ac:dyDescent="0.2">
      <c r="A13" s="25"/>
      <c r="B13" s="40"/>
      <c r="C13" s="40"/>
    </row>
    <row r="14" spans="1:3" x14ac:dyDescent="0.2">
      <c r="A14" s="14" t="s">
        <v>126</v>
      </c>
      <c r="B14" s="40">
        <v>205169000</v>
      </c>
      <c r="C14" s="40">
        <v>246370000</v>
      </c>
    </row>
    <row r="15" spans="1:3" x14ac:dyDescent="0.2">
      <c r="A15" s="14" t="s">
        <v>127</v>
      </c>
      <c r="B15" s="40">
        <v>10747000</v>
      </c>
      <c r="C15" s="40">
        <v>9621000</v>
      </c>
    </row>
    <row r="16" spans="1:3" x14ac:dyDescent="0.2">
      <c r="A16" s="14" t="s">
        <v>131</v>
      </c>
      <c r="B16" s="40">
        <v>864850000</v>
      </c>
      <c r="C16" s="40">
        <v>265148000</v>
      </c>
    </row>
    <row r="17" spans="1:3" x14ac:dyDescent="0.2">
      <c r="A17" s="14" t="s">
        <v>132</v>
      </c>
      <c r="B17" s="40">
        <v>42257000</v>
      </c>
      <c r="C17" s="40">
        <v>61221000</v>
      </c>
    </row>
    <row r="18" spans="1:3" ht="13.5" thickBot="1" x14ac:dyDescent="0.25">
      <c r="A18" s="62" t="s">
        <v>25</v>
      </c>
      <c r="B18" s="40">
        <v>563719000</v>
      </c>
      <c r="C18" s="40">
        <v>477889000</v>
      </c>
    </row>
    <row r="19" spans="1:3" x14ac:dyDescent="0.2">
      <c r="A19" s="63" t="s">
        <v>133</v>
      </c>
      <c r="B19" s="47">
        <v>1686742000</v>
      </c>
      <c r="C19" s="47">
        <v>1060249000</v>
      </c>
    </row>
    <row r="20" spans="1:3" ht="13.5" thickBot="1" x14ac:dyDescent="0.25">
      <c r="A20" s="25"/>
      <c r="B20" s="40"/>
      <c r="C20" s="40"/>
    </row>
    <row r="21" spans="1:3" x14ac:dyDescent="0.2">
      <c r="A21" s="63" t="s">
        <v>134</v>
      </c>
      <c r="B21" s="47">
        <v>6050496000</v>
      </c>
      <c r="C21" s="47">
        <v>6062664000</v>
      </c>
    </row>
    <row r="22" spans="1:3" x14ac:dyDescent="0.2">
      <c r="A22" s="25"/>
      <c r="B22" s="40"/>
      <c r="C22" s="40"/>
    </row>
    <row r="23" spans="1:3" x14ac:dyDescent="0.2">
      <c r="A23" s="14" t="s">
        <v>135</v>
      </c>
      <c r="B23" s="40">
        <v>112085000</v>
      </c>
      <c r="C23" s="40">
        <v>1116174000</v>
      </c>
    </row>
    <row r="24" spans="1:3" x14ac:dyDescent="0.2">
      <c r="A24" s="14" t="s">
        <v>136</v>
      </c>
      <c r="B24" s="40">
        <v>4465304000</v>
      </c>
      <c r="C24" s="40">
        <v>3452324000</v>
      </c>
    </row>
    <row r="25" spans="1:3" x14ac:dyDescent="0.2">
      <c r="A25" s="14" t="s">
        <v>137</v>
      </c>
      <c r="B25" s="40">
        <v>-31574000</v>
      </c>
      <c r="C25" s="40">
        <v>0</v>
      </c>
    </row>
    <row r="26" spans="1:3" x14ac:dyDescent="0.2">
      <c r="A26" s="14" t="s">
        <v>138</v>
      </c>
      <c r="B26" s="40">
        <v>-165221000</v>
      </c>
      <c r="C26" s="40">
        <v>-129961000</v>
      </c>
    </row>
    <row r="27" spans="1:3" x14ac:dyDescent="0.2">
      <c r="A27" s="31" t="s">
        <v>139</v>
      </c>
      <c r="B27" s="39">
        <v>-1600845000</v>
      </c>
      <c r="C27" s="39">
        <v>-1617016000</v>
      </c>
    </row>
    <row r="28" spans="1:3" x14ac:dyDescent="0.2">
      <c r="A28" s="37" t="s">
        <v>140</v>
      </c>
      <c r="B28" s="49">
        <v>2779749000</v>
      </c>
      <c r="C28" s="49">
        <v>2821521000</v>
      </c>
    </row>
    <row r="29" spans="1:3" ht="13.5" thickBot="1" x14ac:dyDescent="0.25">
      <c r="A29" s="44" t="s">
        <v>141</v>
      </c>
      <c r="B29" s="40">
        <v>-18149000</v>
      </c>
      <c r="C29" s="40">
        <v>-13478000</v>
      </c>
    </row>
    <row r="30" spans="1:3" x14ac:dyDescent="0.2">
      <c r="A30" s="63" t="s">
        <v>142</v>
      </c>
      <c r="B30" s="47">
        <v>2761600000</v>
      </c>
      <c r="C30" s="47">
        <v>2808043000</v>
      </c>
    </row>
    <row r="31" spans="1:3" x14ac:dyDescent="0.2">
      <c r="A31" s="25"/>
      <c r="B31" s="64"/>
      <c r="C31" s="64"/>
    </row>
    <row r="32" spans="1:3" x14ac:dyDescent="0.2">
      <c r="A32" s="14" t="s">
        <v>143</v>
      </c>
      <c r="B32" s="40">
        <v>276318000</v>
      </c>
      <c r="C32" s="40">
        <v>277460000</v>
      </c>
    </row>
    <row r="33" spans="1:3" x14ac:dyDescent="0.2">
      <c r="A33" s="14" t="s">
        <v>144</v>
      </c>
      <c r="B33" s="40">
        <v>1713015000</v>
      </c>
      <c r="C33" s="40">
        <v>1773688000</v>
      </c>
    </row>
    <row r="34" spans="1:3" x14ac:dyDescent="0.2">
      <c r="A34" s="14" t="s">
        <v>145</v>
      </c>
      <c r="B34" s="40">
        <v>37522000</v>
      </c>
      <c r="C34" s="40">
        <v>40680000</v>
      </c>
    </row>
    <row r="35" spans="1:3" x14ac:dyDescent="0.2">
      <c r="A35" s="14" t="s">
        <v>147</v>
      </c>
      <c r="B35" s="40">
        <v>1584000</v>
      </c>
      <c r="C35" s="40">
        <v>2151000</v>
      </c>
    </row>
    <row r="36" spans="1:3" ht="13.5" thickBot="1" x14ac:dyDescent="0.25">
      <c r="A36" s="62" t="s">
        <v>148</v>
      </c>
      <c r="B36" s="40">
        <v>352204000</v>
      </c>
      <c r="C36" s="40">
        <v>325112000</v>
      </c>
    </row>
    <row r="37" spans="1:3" x14ac:dyDescent="0.2">
      <c r="A37" s="63" t="s">
        <v>149</v>
      </c>
      <c r="B37" s="47">
        <v>2380643000</v>
      </c>
      <c r="C37" s="47">
        <v>2419091000</v>
      </c>
    </row>
    <row r="38" spans="1:3" x14ac:dyDescent="0.2">
      <c r="A38" s="65"/>
      <c r="B38" s="64"/>
      <c r="C38" s="64"/>
    </row>
    <row r="39" spans="1:3" x14ac:dyDescent="0.2">
      <c r="A39" s="14" t="s">
        <v>143</v>
      </c>
      <c r="B39" s="40">
        <v>5944000</v>
      </c>
      <c r="C39" s="40">
        <v>35757000</v>
      </c>
    </row>
    <row r="40" spans="1:3" x14ac:dyDescent="0.2">
      <c r="A40" s="14" t="s">
        <v>144</v>
      </c>
      <c r="B40" s="40">
        <v>693205000</v>
      </c>
      <c r="C40" s="40">
        <v>532730000</v>
      </c>
    </row>
    <row r="41" spans="1:3" x14ac:dyDescent="0.2">
      <c r="A41" s="14" t="s">
        <v>145</v>
      </c>
      <c r="B41" s="40">
        <v>152724000</v>
      </c>
      <c r="C41" s="40">
        <v>201976000</v>
      </c>
    </row>
    <row r="42" spans="1:3" x14ac:dyDescent="0.2">
      <c r="A42" s="14" t="s">
        <v>146</v>
      </c>
      <c r="B42" s="40">
        <v>7610000</v>
      </c>
      <c r="C42" s="40">
        <v>5704000</v>
      </c>
    </row>
    <row r="43" spans="1:3" x14ac:dyDescent="0.2">
      <c r="A43" s="14" t="s">
        <v>147</v>
      </c>
      <c r="B43" s="40">
        <v>47481000</v>
      </c>
      <c r="C43" s="40">
        <v>56702000</v>
      </c>
    </row>
    <row r="44" spans="1:3" ht="13.5" thickBot="1" x14ac:dyDescent="0.25">
      <c r="A44" s="62" t="s">
        <v>150</v>
      </c>
      <c r="B44" s="40">
        <v>1289000</v>
      </c>
      <c r="C44" s="40">
        <v>2661000</v>
      </c>
    </row>
    <row r="45" spans="1:3" x14ac:dyDescent="0.2">
      <c r="A45" s="63" t="s">
        <v>151</v>
      </c>
      <c r="B45" s="47">
        <v>908253000</v>
      </c>
      <c r="C45" s="47">
        <v>835530000</v>
      </c>
    </row>
    <row r="46" spans="1:3" ht="13.5" thickBot="1" x14ac:dyDescent="0.25">
      <c r="A46" s="25"/>
      <c r="B46" s="64"/>
      <c r="C46" s="64"/>
    </row>
    <row r="47" spans="1:3" x14ac:dyDescent="0.2">
      <c r="A47" s="63" t="s">
        <v>152</v>
      </c>
      <c r="B47" s="47">
        <v>6050496000</v>
      </c>
      <c r="C47" s="47">
        <v>6062664000</v>
      </c>
    </row>
  </sheetData>
  <conditionalFormatting sqref="A3:C47">
    <cfRule type="expression" dxfId="13" priority="2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/>
  </sheetViews>
  <sheetFormatPr baseColWidth="10" defaultColWidth="11.42578125" defaultRowHeight="12.75" x14ac:dyDescent="0.2"/>
  <cols>
    <col min="1" max="1" width="85.5703125" bestFit="1" customWidth="1"/>
  </cols>
  <sheetData>
    <row r="1" spans="1:3" x14ac:dyDescent="0.2">
      <c r="A1" s="18" t="s">
        <v>153</v>
      </c>
      <c r="B1" s="19"/>
      <c r="C1" s="19"/>
    </row>
    <row r="2" spans="1:3" x14ac:dyDescent="0.2">
      <c r="A2" s="25"/>
      <c r="B2" s="21"/>
      <c r="C2" s="21"/>
    </row>
    <row r="3" spans="1:3" x14ac:dyDescent="0.2">
      <c r="A3" s="66" t="s">
        <v>63</v>
      </c>
      <c r="B3" s="67" t="s">
        <v>2</v>
      </c>
      <c r="C3" s="67" t="s">
        <v>3</v>
      </c>
    </row>
    <row r="4" spans="1:3" x14ac:dyDescent="0.2">
      <c r="A4" s="68" t="s">
        <v>97</v>
      </c>
      <c r="B4" s="40">
        <v>125626000</v>
      </c>
      <c r="C4" s="40">
        <v>140155000</v>
      </c>
    </row>
    <row r="5" spans="1:3" x14ac:dyDescent="0.2">
      <c r="A5" s="61" t="s">
        <v>154</v>
      </c>
      <c r="B5" s="40">
        <v>-3070000</v>
      </c>
      <c r="C5" s="40">
        <v>-4907000</v>
      </c>
    </row>
    <row r="6" spans="1:3" x14ac:dyDescent="0.2">
      <c r="A6" s="61" t="s">
        <v>155</v>
      </c>
      <c r="B6" s="40">
        <v>-37942000</v>
      </c>
      <c r="C6" s="40">
        <v>6319000</v>
      </c>
    </row>
    <row r="7" spans="1:3" x14ac:dyDescent="0.2">
      <c r="A7" s="14" t="s">
        <v>156</v>
      </c>
      <c r="B7" s="40">
        <v>0</v>
      </c>
      <c r="C7" s="40">
        <v>5831000</v>
      </c>
    </row>
    <row r="8" spans="1:3" x14ac:dyDescent="0.2">
      <c r="A8" s="14" t="s">
        <v>157</v>
      </c>
      <c r="B8" s="40">
        <v>4099000</v>
      </c>
      <c r="C8" s="40">
        <v>38245000</v>
      </c>
    </row>
    <row r="9" spans="1:3" x14ac:dyDescent="0.2">
      <c r="A9" s="14" t="s">
        <v>158</v>
      </c>
      <c r="B9" s="40">
        <v>-1148000</v>
      </c>
      <c r="C9" s="40">
        <v>1171000</v>
      </c>
    </row>
    <row r="10" spans="1:3" x14ac:dyDescent="0.2">
      <c r="A10" s="61" t="s">
        <v>96</v>
      </c>
      <c r="B10" s="40">
        <v>-31263000</v>
      </c>
      <c r="C10" s="40">
        <v>-164171000</v>
      </c>
    </row>
    <row r="11" spans="1:3" x14ac:dyDescent="0.2">
      <c r="A11" s="61" t="s">
        <v>159</v>
      </c>
      <c r="B11" s="40">
        <v>182000</v>
      </c>
      <c r="C11" s="40">
        <v>-4631000</v>
      </c>
    </row>
    <row r="12" spans="1:3" x14ac:dyDescent="0.2">
      <c r="A12" s="61" t="s">
        <v>160</v>
      </c>
      <c r="B12" s="40">
        <v>30677000</v>
      </c>
      <c r="C12" s="40">
        <v>77135000</v>
      </c>
    </row>
    <row r="13" spans="1:3" x14ac:dyDescent="0.2">
      <c r="A13" s="61" t="s">
        <v>73</v>
      </c>
      <c r="B13" s="40">
        <v>-26877000</v>
      </c>
      <c r="C13" s="40">
        <v>-8012000</v>
      </c>
    </row>
    <row r="14" spans="1:3" x14ac:dyDescent="0.2">
      <c r="A14" s="41" t="s">
        <v>161</v>
      </c>
      <c r="B14" s="40">
        <v>178000</v>
      </c>
      <c r="C14" s="40">
        <v>-76000</v>
      </c>
    </row>
    <row r="15" spans="1:3" x14ac:dyDescent="0.2">
      <c r="A15" s="69" t="s">
        <v>162</v>
      </c>
      <c r="B15" s="38">
        <v>60462000</v>
      </c>
      <c r="C15" s="38">
        <v>87059000</v>
      </c>
    </row>
    <row r="16" spans="1:3" x14ac:dyDescent="0.2">
      <c r="A16" s="42" t="s">
        <v>163</v>
      </c>
      <c r="B16" s="40">
        <v>-3366000</v>
      </c>
      <c r="C16" s="40">
        <v>-19900000</v>
      </c>
    </row>
    <row r="17" spans="1:3" x14ac:dyDescent="0.2">
      <c r="A17" s="69" t="s">
        <v>164</v>
      </c>
      <c r="B17" s="38">
        <v>57096000</v>
      </c>
      <c r="C17" s="38">
        <v>67159000</v>
      </c>
    </row>
    <row r="18" spans="1:3" x14ac:dyDescent="0.2">
      <c r="A18" s="61" t="s">
        <v>165</v>
      </c>
      <c r="B18" s="40">
        <v>-8350000</v>
      </c>
      <c r="C18" s="40">
        <v>-5920000</v>
      </c>
    </row>
    <row r="19" spans="1:3" x14ac:dyDescent="0.2">
      <c r="A19" s="61" t="s">
        <v>166</v>
      </c>
      <c r="B19" s="40">
        <v>-12894000</v>
      </c>
      <c r="C19" s="40">
        <v>7656000</v>
      </c>
    </row>
    <row r="20" spans="1:3" x14ac:dyDescent="0.2">
      <c r="A20" s="61" t="s">
        <v>167</v>
      </c>
      <c r="B20" s="40">
        <v>-4526000</v>
      </c>
      <c r="C20" s="40">
        <v>-16427000</v>
      </c>
    </row>
    <row r="21" spans="1:3" x14ac:dyDescent="0.2">
      <c r="A21" s="41" t="s">
        <v>168</v>
      </c>
      <c r="B21" s="40">
        <v>-7196000</v>
      </c>
      <c r="C21" s="40">
        <v>-8018000</v>
      </c>
    </row>
    <row r="22" spans="1:3" x14ac:dyDescent="0.2">
      <c r="A22" s="69" t="s">
        <v>169</v>
      </c>
      <c r="B22" s="38">
        <v>24130000</v>
      </c>
      <c r="C22" s="38">
        <v>44450000</v>
      </c>
    </row>
    <row r="23" spans="1:3" x14ac:dyDescent="0.2">
      <c r="A23" s="61" t="s">
        <v>170</v>
      </c>
      <c r="B23" s="40">
        <v>-84770000</v>
      </c>
      <c r="C23" s="40">
        <v>-157754000</v>
      </c>
    </row>
    <row r="24" spans="1:3" x14ac:dyDescent="0.2">
      <c r="A24" s="61" t="s">
        <v>171</v>
      </c>
      <c r="B24" s="40">
        <v>-325000</v>
      </c>
      <c r="C24" s="40">
        <v>0</v>
      </c>
    </row>
    <row r="25" spans="1:3" x14ac:dyDescent="0.2">
      <c r="A25" s="25" t="s">
        <v>172</v>
      </c>
      <c r="B25" s="40">
        <v>5135000</v>
      </c>
      <c r="C25" s="40">
        <v>0</v>
      </c>
    </row>
    <row r="26" spans="1:3" x14ac:dyDescent="0.2">
      <c r="A26" s="25" t="s">
        <v>173</v>
      </c>
      <c r="B26" s="40">
        <v>76385000</v>
      </c>
      <c r="C26" s="40">
        <v>17501000</v>
      </c>
    </row>
    <row r="27" spans="1:3" x14ac:dyDescent="0.2">
      <c r="A27" s="61" t="s">
        <v>174</v>
      </c>
      <c r="B27" s="40">
        <v>-252000</v>
      </c>
      <c r="C27" s="40">
        <v>-19057000</v>
      </c>
    </row>
    <row r="28" spans="1:3" ht="25.5" x14ac:dyDescent="0.2">
      <c r="A28" s="61" t="s">
        <v>175</v>
      </c>
      <c r="B28" s="40">
        <v>-899000</v>
      </c>
      <c r="C28" s="40">
        <v>0</v>
      </c>
    </row>
    <row r="29" spans="1:3" x14ac:dyDescent="0.2">
      <c r="A29" s="61" t="s">
        <v>176</v>
      </c>
      <c r="B29" s="40">
        <v>62732000</v>
      </c>
      <c r="C29" s="40">
        <v>134191000</v>
      </c>
    </row>
    <row r="30" spans="1:3" x14ac:dyDescent="0.2">
      <c r="A30" s="61" t="s">
        <v>177</v>
      </c>
      <c r="B30" s="40">
        <v>14912000</v>
      </c>
      <c r="C30" s="40">
        <v>9095000</v>
      </c>
    </row>
    <row r="31" spans="1:3" x14ac:dyDescent="0.2">
      <c r="A31" s="14" t="s">
        <v>178</v>
      </c>
      <c r="B31" s="40">
        <v>62000</v>
      </c>
      <c r="C31" s="40">
        <v>98689000</v>
      </c>
    </row>
    <row r="32" spans="1:3" x14ac:dyDescent="0.2">
      <c r="A32" s="61" t="s">
        <v>179</v>
      </c>
      <c r="B32" s="40">
        <v>24072000</v>
      </c>
      <c r="C32" s="40">
        <v>18365000</v>
      </c>
    </row>
    <row r="33" spans="1:3" x14ac:dyDescent="0.2">
      <c r="A33" s="41" t="s">
        <v>180</v>
      </c>
      <c r="B33" s="40">
        <v>627000</v>
      </c>
      <c r="C33" s="40">
        <v>1334000</v>
      </c>
    </row>
    <row r="34" spans="1:3" x14ac:dyDescent="0.2">
      <c r="A34" s="69" t="s">
        <v>181</v>
      </c>
      <c r="B34" s="38">
        <v>97679000</v>
      </c>
      <c r="C34" s="38">
        <v>102364000</v>
      </c>
    </row>
    <row r="35" spans="1:3" x14ac:dyDescent="0.2">
      <c r="A35" s="61" t="s">
        <v>182</v>
      </c>
      <c r="B35" s="40">
        <v>322336000</v>
      </c>
      <c r="C35" s="40">
        <v>401588000</v>
      </c>
    </row>
    <row r="36" spans="1:3" x14ac:dyDescent="0.2">
      <c r="A36" s="61" t="s">
        <v>183</v>
      </c>
      <c r="B36" s="40">
        <v>0</v>
      </c>
      <c r="C36" s="40">
        <v>294972000</v>
      </c>
    </row>
    <row r="37" spans="1:3" x14ac:dyDescent="0.2">
      <c r="A37" s="61" t="s">
        <v>184</v>
      </c>
      <c r="B37" s="40">
        <v>-197876000</v>
      </c>
      <c r="C37" s="40">
        <v>-485411000</v>
      </c>
    </row>
    <row r="38" spans="1:3" x14ac:dyDescent="0.2">
      <c r="A38" s="61" t="s">
        <v>185</v>
      </c>
      <c r="B38" s="40">
        <v>-17286000</v>
      </c>
      <c r="C38" s="40">
        <v>0</v>
      </c>
    </row>
    <row r="39" spans="1:3" ht="25.5" x14ac:dyDescent="0.2">
      <c r="A39" s="61" t="s">
        <v>186</v>
      </c>
      <c r="B39" s="40">
        <v>0</v>
      </c>
      <c r="C39" s="40">
        <v>-203000</v>
      </c>
    </row>
    <row r="40" spans="1:3" x14ac:dyDescent="0.2">
      <c r="A40" s="61" t="s">
        <v>187</v>
      </c>
      <c r="B40" s="40">
        <v>0</v>
      </c>
      <c r="C40" s="40">
        <v>-112934000</v>
      </c>
    </row>
    <row r="41" spans="1:3" x14ac:dyDescent="0.2">
      <c r="A41" s="61" t="s">
        <v>188</v>
      </c>
      <c r="B41" s="40">
        <v>-4870000</v>
      </c>
      <c r="C41" s="40">
        <v>-6552000</v>
      </c>
    </row>
    <row r="42" spans="1:3" x14ac:dyDescent="0.2">
      <c r="A42" s="61" t="s">
        <v>189</v>
      </c>
      <c r="B42" s="40">
        <v>-26451000</v>
      </c>
      <c r="C42" s="40">
        <v>-57437000</v>
      </c>
    </row>
    <row r="43" spans="1:3" x14ac:dyDescent="0.2">
      <c r="A43" s="61" t="s">
        <v>190</v>
      </c>
      <c r="B43" s="40">
        <v>-77928000</v>
      </c>
      <c r="C43" s="40">
        <v>-63152000</v>
      </c>
    </row>
    <row r="44" spans="1:3" x14ac:dyDescent="0.2">
      <c r="A44" s="61" t="s">
        <v>191</v>
      </c>
      <c r="B44" s="40">
        <v>-1850000</v>
      </c>
      <c r="C44" s="40">
        <v>19211000</v>
      </c>
    </row>
    <row r="45" spans="1:3" x14ac:dyDescent="0.2">
      <c r="A45" s="70" t="s">
        <v>192</v>
      </c>
      <c r="B45" s="40">
        <v>-31593000</v>
      </c>
      <c r="C45" s="40">
        <v>-20332000</v>
      </c>
    </row>
    <row r="46" spans="1:3" x14ac:dyDescent="0.2">
      <c r="A46" s="71" t="s">
        <v>193</v>
      </c>
      <c r="B46" s="38">
        <v>-35518000</v>
      </c>
      <c r="C46" s="38">
        <v>-30250000</v>
      </c>
    </row>
    <row r="47" spans="1:3" x14ac:dyDescent="0.2">
      <c r="A47" s="41" t="s">
        <v>194</v>
      </c>
      <c r="B47" s="40">
        <v>-1836000</v>
      </c>
      <c r="C47" s="40">
        <v>-791000</v>
      </c>
    </row>
    <row r="48" spans="1:3" x14ac:dyDescent="0.2">
      <c r="A48" s="71" t="s">
        <v>195</v>
      </c>
      <c r="B48" s="38">
        <v>84455000</v>
      </c>
      <c r="C48" s="38">
        <v>115773000</v>
      </c>
    </row>
    <row r="49" spans="1:3" x14ac:dyDescent="0.2">
      <c r="A49" s="61" t="s">
        <v>196</v>
      </c>
      <c r="B49" s="40">
        <v>477889000</v>
      </c>
      <c r="C49" s="40">
        <v>189287000</v>
      </c>
    </row>
    <row r="50" spans="1:3" x14ac:dyDescent="0.2">
      <c r="A50" s="61" t="s">
        <v>197</v>
      </c>
      <c r="B50" s="40">
        <v>1378000</v>
      </c>
      <c r="C50" s="40">
        <v>16941000</v>
      </c>
    </row>
    <row r="51" spans="1:3" x14ac:dyDescent="0.2">
      <c r="A51" s="61" t="s">
        <v>198</v>
      </c>
      <c r="B51" s="40">
        <v>479267000</v>
      </c>
      <c r="C51" s="40">
        <v>206228000</v>
      </c>
    </row>
    <row r="52" spans="1:3" x14ac:dyDescent="0.2">
      <c r="A52" s="61" t="s">
        <v>199</v>
      </c>
      <c r="B52" s="40">
        <v>563722000</v>
      </c>
      <c r="C52" s="39">
        <v>322001000</v>
      </c>
    </row>
    <row r="53" spans="1:3" ht="13.5" thickBot="1" x14ac:dyDescent="0.25">
      <c r="A53" s="72" t="s">
        <v>200</v>
      </c>
      <c r="B53" s="40">
        <v>3000</v>
      </c>
      <c r="C53" s="73">
        <v>12004000</v>
      </c>
    </row>
    <row r="54" spans="1:3" x14ac:dyDescent="0.2">
      <c r="A54" s="74" t="s">
        <v>201</v>
      </c>
      <c r="B54" s="47">
        <v>563719000</v>
      </c>
      <c r="C54" s="47">
        <v>309997000</v>
      </c>
    </row>
  </sheetData>
  <conditionalFormatting sqref="A51:A53 B52:C53 C40 B49:C49 A54:C54 B35:C36 A3:C4 A6:C34 A37:C39 A41:C48">
    <cfRule type="expression" dxfId="12" priority="17">
      <formula>$A3="X"</formula>
    </cfRule>
  </conditionalFormatting>
  <conditionalFormatting sqref="A49">
    <cfRule type="expression" dxfId="11" priority="16">
      <formula>$A49="X"</formula>
    </cfRule>
  </conditionalFormatting>
  <conditionalFormatting sqref="A50">
    <cfRule type="expression" dxfId="10" priority="15">
      <formula>$A50="X"</formula>
    </cfRule>
  </conditionalFormatting>
  <conditionalFormatting sqref="A5">
    <cfRule type="expression" dxfId="9" priority="9">
      <formula>$A5="X"</formula>
    </cfRule>
  </conditionalFormatting>
  <conditionalFormatting sqref="B5">
    <cfRule type="expression" dxfId="8" priority="8">
      <formula>$A5="X"</formula>
    </cfRule>
  </conditionalFormatting>
  <conditionalFormatting sqref="C5">
    <cfRule type="expression" dxfId="7" priority="7">
      <formula>$A5="X"</formula>
    </cfRule>
  </conditionalFormatting>
  <conditionalFormatting sqref="A35">
    <cfRule type="expression" dxfId="6" priority="18">
      <formula>$A36="X"</formula>
    </cfRule>
  </conditionalFormatting>
  <conditionalFormatting sqref="A36">
    <cfRule type="expression" dxfId="5" priority="19">
      <formula>$A35="X"</formula>
    </cfRule>
  </conditionalFormatting>
  <conditionalFormatting sqref="A40">
    <cfRule type="expression" dxfId="4" priority="6">
      <formula>$A40="X"</formula>
    </cfRule>
  </conditionalFormatting>
  <conditionalFormatting sqref="B50:C50">
    <cfRule type="expression" dxfId="3" priority="5">
      <formula>$A50="X"</formula>
    </cfRule>
  </conditionalFormatting>
  <conditionalFormatting sqref="C51">
    <cfRule type="expression" dxfId="2" priority="4">
      <formula>$A51="X"</formula>
    </cfRule>
  </conditionalFormatting>
  <conditionalFormatting sqref="B51">
    <cfRule type="expression" dxfId="1" priority="3">
      <formula>$A51="X"</formula>
    </cfRule>
  </conditionalFormatting>
  <conditionalFormatting sqref="B40">
    <cfRule type="expression" dxfId="0" priority="1">
      <formula>$A40="X"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Korbelius Simone</cp:lastModifiedBy>
  <dcterms:created xsi:type="dcterms:W3CDTF">2018-08-28T15:33:02Z</dcterms:created>
  <dcterms:modified xsi:type="dcterms:W3CDTF">2018-08-29T15:29:37Z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