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1A887421-E11F-4C32-99F7-81EC6B9E13F9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<sst xmlns="http://schemas.openxmlformats.org/spreadsheetml/2006/main" count="317" uniqueCount="207">
  <si>
    <t>Kennzahlen</t>
  </si>
  <si>
    <t>Ergebniskennzahlen</t>
  </si>
  <si>
    <t>Q1-3 2018</t>
  </si>
  <si>
    <t>Q1-3 2017</t>
  </si>
  <si>
    <t>Veränderung in %</t>
  </si>
  <si>
    <t>Mieterlöse</t>
  </si>
  <si>
    <t>in MEUR</t>
  </si>
  <si>
    <t>Ergebnis aus Asset Management</t>
  </si>
  <si>
    <t>Ergebnis aus Immobilienverkäufen</t>
  </si>
  <si>
    <t>≥ +100,0%</t>
  </si>
  <si>
    <t>Ergebnis aus der Immobilienentwicklung</t>
  </si>
  <si>
    <t>n/a</t>
  </si>
  <si>
    <t>Operatives Ergebnis</t>
  </si>
  <si>
    <t>Neubewertungen</t>
  </si>
  <si>
    <t>EBIT</t>
  </si>
  <si>
    <t>Finanzergebnis</t>
  </si>
  <si>
    <t>EBT</t>
  </si>
  <si>
    <t>Konzernergebnis</t>
  </si>
  <si>
    <t>Vermögenskennzahlen</t>
  </si>
  <si>
    <t>30.9.2018</t>
  </si>
  <si>
    <t>31.12.2017</t>
  </si>
  <si>
    <t>Bilanzsumme</t>
  </si>
  <si>
    <t>Bilanzielle Eigenkapitalquote</t>
  </si>
  <si>
    <t>in %</t>
  </si>
  <si>
    <t>Netto-Finanzverbindlichkeiten</t>
  </si>
  <si>
    <t>Liquide Mittel</t>
  </si>
  <si>
    <t>Loan to Value (netto)</t>
  </si>
  <si>
    <t>Gearing</t>
  </si>
  <si>
    <t>Durchschnittliche Verzinsung Finanzverbindlichkeiten inkl. Hedging</t>
  </si>
  <si>
    <t>Durchschnittliche Laufzeit Finanzverbindlichkeiten</t>
  </si>
  <si>
    <t>in Jahren</t>
  </si>
  <si>
    <t>Kennzahlen zum Immobilienvermögen</t>
  </si>
  <si>
    <t>Gesamtanzahl der Immobilien</t>
  </si>
  <si>
    <t>Vermietbare Fläche</t>
  </si>
  <si>
    <t>in m²</t>
  </si>
  <si>
    <t>Vermietungsgrad</t>
  </si>
  <si>
    <t>Bruttorendite</t>
  </si>
  <si>
    <t>Mietvorschreibung Rendite</t>
  </si>
  <si>
    <t>Portfoliowert</t>
  </si>
  <si>
    <t>Davon Immobilienvermögen</t>
  </si>
  <si>
    <t>Davon In Bau befindliches Immobilienvermögen</t>
  </si>
  <si>
    <t>Davon Immobilienvorräte</t>
  </si>
  <si>
    <t>Unbelastetes Immobilienvermögen</t>
  </si>
  <si>
    <t>EPRA Kennzahlen</t>
  </si>
  <si>
    <t>EPRA Net Asset Value</t>
  </si>
  <si>
    <t>EPRA Net Asset Value je Aktie</t>
  </si>
  <si>
    <t>in EUR</t>
  </si>
  <si>
    <t>EPRA Triple Net Asset Value</t>
  </si>
  <si>
    <t>EPRA Triple Net Asset Value je Aktie</t>
  </si>
  <si>
    <t>EPRA Ergebnis</t>
  </si>
  <si>
    <t>EPRA Ergebnis je Aktie</t>
  </si>
  <si>
    <t>EPRA Ergebnis nach unternehmensspezifischen Bereinigungen</t>
  </si>
  <si>
    <t>EPRA Ergebnis je Aktie nach unternehmensspezifischen Bereinigungen</t>
  </si>
  <si>
    <t>EPRA Net Initial Yield</t>
  </si>
  <si>
    <t>Aktienkennzahlen</t>
  </si>
  <si>
    <t>Buchwert je Aktie</t>
  </si>
  <si>
    <t>Ultimokurs der Aktie</t>
  </si>
  <si>
    <t>Abschlag Aktienkurs zum NAV verwässert je Aktie</t>
  </si>
  <si>
    <t>Gesamtanzahl der Aktien</t>
  </si>
  <si>
    <t>Anzahl eigener Aktien</t>
  </si>
  <si>
    <t>Ultimo Börsenkapitalisierung</t>
  </si>
  <si>
    <t>Ergebnis je Aktie</t>
  </si>
  <si>
    <t>Ergebnis je Aktie (verwässert)</t>
  </si>
  <si>
    <t>Konzern-Gewinn- und Verlustrechnung</t>
  </si>
  <si>
    <t>Werte in TEUR</t>
  </si>
  <si>
    <t>(nicht reviewed) Q3 2018</t>
  </si>
  <si>
    <t>(nicht reviewed) Q3 2017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</si>
  <si>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</si>
  <si>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</si>
  <si>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</si>
  <si>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</si>
  <si>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</si>
  <si>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Erlöse aus Immobilienverkäufen</t>
  </si>
  <si>
    <t>Buchwertabgänge</t>
  </si>
  <si>
    <t>Ergebnis aus der Endkonsolidierung</t>
  </si>
  <si>
    <t>Aufwendungen aus Immobilienverkäufen</t>
  </si>
  <si>
    <t>Währungsbereinigte Neubewertung von verkauftem und ‌‌zur Veräußerung ‌gehaltenem Immobilienvermögen</t>
  </si>
  <si>
    <t>Ergebnis aus Immobilienverkäufen vor Währungseffekten aus Neubewertung</t>
  </si>
  <si>
    <t>Währungsbedingte Neubewertung von verkauftem und zur Veräußerung ‌gehaltenem Immobilienvermögen</t>
  </si>
  <si>
    <t>Erlöse aus dem Verkauf von Immobilienvorräten</t>
  </si>
  <si>
    <t>Herstellkosten der verkauften Immobilienvorräte</t>
  </si>
  <si>
    <t>Aufwendungen aus Immobilienvorräten</t>
  </si>
  <si>
    <t>Aufwendungen aus der Immobilienentwicklung</t>
  </si>
  <si>
    <t>Währungsbereinigte Neubewertung von in Bau ‌befindlichem Immobilienvermögen</t>
  </si>
  <si>
    <t>Ergebnis aus der Immobilienentwicklung vor ‌Währungseffekten</t>
  </si>
  <si>
    <t>Währungsbedingte Neubewertung von in Bau ‌befindlichem Immobilienvermögen</t>
  </si>
  <si>
    <t>Sonstige betriebliche Erträge</t>
  </si>
  <si>
    <t>Sonstige betriebliche Aufwendungen</t>
  </si>
  <si>
    <t>Währungsbereinigte Neubewertung von Immobilienvermögen</t>
  </si>
  <si>
    <t>Währungsbedingte Neubewertung von Immobilienvermögen</t>
  </si>
  <si>
    <t>Sonstiges Bewertungsergebnis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</si>
  <si>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</si>
  <si>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</si>
  <si>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</si>
  <si>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</si>
  <si>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</si>
  <si>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‌Equity-Methode bilanzierten Beteiligungen</t>
  </si>
  <si>
    <t>Ergebnis vor Ertragsteuern (EBT)</t>
  </si>
  <si>
    <t>Laufende Ertragsteuern</t>
  </si>
  <si>
    <t>Latente Ertragsteuern</t>
  </si>
  <si>
    <t>Konzernergebnis aus fortgeführten Geschäftsbereichen</t>
  </si>
  <si>
    <t>Ergebnis aus aufgegebenen Geschäftsbereichen</t>
  </si>
  <si>
    <t>Davon Anteil der Gesellschafter der IMMOFINANZ AG</t>
  </si>
  <si>
    <t>Davon Anteil der nicht beherrschenden Anteile</t>
  </si>
  <si>
    <t>Unverwässertes Ergebnis je Aktie in EUR</t>
  </si>
  <si>
    <t>Unverwässertes Ergebnis je Aktie in EUR aus fortgeführten Geschäftsbereichen</t>
  </si>
  <si>
    <t>Unverwässertes Ergebnis je Aktie in EUR aus aufgegebenen Geschäftsbereichen</t>
  </si>
  <si>
    <t>Verwässertes Ergebnis je Aktie in EUR</t>
  </si>
  <si>
    <t>Verwässertes Ergebnis je Aktie in EUR aus fortgeführten Geschäftsbereichen</t>
  </si>
  <si>
    <t>Verwässertes Ergebnis je Aktie in EUR aus aufgegebenen Geschäftsbereichen</t>
  </si>
  <si>
    <t>Konzern-Gesamtergebnisrechnung</t>
  </si>
  <si>
    <t>Sonstiges Ergebnis (reklassifizierbar)</t>
  </si>
  <si>
    <t>Differenzen aus der Währungsumrechnung</t>
  </si>
  <si>
    <t>Davon Änderungen im Geschäftsjahr</t>
  </si>
  <si>
    <t>Davon Reklassifizierungen in den Gewinn oder Verlust</t>
  </si>
  <si>
    <t>Sonstiges Ergebnis aus nach der ‌Equity-Methode ‌bilanzierten Beteiligungen</t>
  </si>
  <si>
    <t>Davon Ertragsteuern</t>
  </si>
  <si>
    <t>Summe sonstiges Ergebnis (reklassifizierbar)</t>
  </si>
  <si>
    <t>Sonstiges Ergebnis (nicht reklassifizierbar)</t>
  </si>
  <si>
    <t>Summe sonstiges Ergebnis (nicht reklassifizierbar)</t>
  </si>
  <si>
    <t>Summe sonstiges Ergebnis nach Ertragsteuern</t>
  </si>
  <si>
    <t>Gesamtkonzernergebnis</t>
  </si>
  <si>
    <t>Konzernbilanz</t>
  </si>
  <si>
    <t>Immobilienvermögen</t>
  </si>
  <si>
    <t>In Bau befindliches ‌Immobilienvermögen</t>
  </si>
  <si>
    <t>Sonstige Sachanlagen</t>
  </si>
  <si>
    <t>Immaterielle ‌Vermögenswerte</t>
  </si>
  <si>
    <t>Nach der Equity-Methode bilanzierte Beteiligungen</t>
  </si>
  <si>
    <t>Forderungen aus Lieferungen und ‌Leistungen und sonstige ‌Forderungen</t>
  </si>
  <si>
    <t>Steuererstattungsansprüche</t>
  </si>
  <si>
    <t>Sonstige finanzielle ‌Vermögenswerte</t>
  </si>
  <si>
    <t>Langfristiges Vermögen</t>
  </si>
  <si>
    <t>Zur Veräußerung gehaltene Vermögenswerte</t>
  </si>
  <si>
    <t>Immobilienvorräte</t>
  </si>
  <si>
    <t>Kurzfristiges Vermögen</t>
  </si>
  <si>
    <t>Aktiva</t>
  </si>
  <si>
    <t>Grundkapital</t>
  </si>
  <si>
    <t>Eigene Aktien</t>
  </si>
  <si>
    <t>Kumuliertes übriges Eigenkapital</t>
  </si>
  <si>
    <t>Anteil der Gesellschafter der IMMOFINANZ AG</t>
  </si>
  <si>
    <t>Nicht beherrschende Anteile</t>
  </si>
  <si>
    <t>Eigenkapital</t>
  </si>
  <si>
    <t>Verbindlichkeiten aus ‌Wandelanleihen</t>
  </si>
  <si>
    <t>Finanzverbindlichkeiten</t>
  </si>
  <si>
    <t>Verbindlichkeiten aus ‌Lieferungen und ‌Leistungen und sonstige ‌Verbindlichkeiten</t>
  </si>
  <si>
    <t>Steuerschulden</t>
  </si>
  <si>
    <t>Rückstellungen</t>
  </si>
  <si>
    <t>Latente Steuerschulden</t>
  </si>
  <si>
    <t>Langfristige Verbindlichkeiten</t>
  </si>
  <si>
    <t>Zur Veräußerung gehaltene Verbindlichkeiten</t>
  </si>
  <si>
    <t>Kurzfristige Verbindlichkeiten</t>
  </si>
  <si>
    <t>Passiva</t>
  </si>
  <si>
    <t>Konzern-Geldflussrechnung</t>
  </si>
  <si>
    <t>Konzernergebnis vor Steuern</t>
  </si>
  <si>
    <t>Ergebnis vor Steuern aus aufgegebenen Geschäftsbereichen</t>
  </si>
  <si>
    <t>Neubewertungen von Immobilienvermögen</t>
  </si>
  <si>
    <t>Firmenwertabschreibungen</t>
  </si>
  <si>
    <t>Wertminderungen und -aufholungen von Immobilienvorräten (inkl. Drohverluste aus Terminverkäufen)</t>
  </si>
  <si>
    <t>Wertminderungen und -aufholungen von Forderungen und sonstigen Vermögenswerten</t>
  </si>
  <si>
    <t>Fremdwährungsbewertung und Bewertung zum beizulegenden Zeitwert von Finanzinstrumenten</t>
  </si>
  <si>
    <t>Zinsensaldo</t>
  </si>
  <si>
    <t>Sonstige nicht zahlungswirksame Erträge und Aufwendungen bzw. Umgliederungen</t>
  </si>
  <si>
    <t>Cashflow aus dem Ergebnis vor Steuern</t>
  </si>
  <si>
    <t>Gezahlte Ertragsteuern</t>
  </si>
  <si>
    <t>Cashflow aus dem Ergebnis nach Steuern</t>
  </si>
  <si>
    <t>Veränderung von Immobilienvorräten</t>
  </si>
  <si>
    <t>Veränderungen der Forderungen aus Lieferungen und Leistungen und der sonstigen Forderungen</t>
  </si>
  <si>
    <t>Veränderungen von Rückstellungen</t>
  </si>
  <si>
    <t>Cashflow aus laufender Geschäftstätigkeit</t>
  </si>
  <si>
    <t>Erwerb von Immobilienvermögen und in Bau befindlichem Immobilienvermögen</t>
  </si>
  <si>
    <t>Gezahlte Gegenleistung aus Unternehmenszusammenschlüssen in Vorperioden</t>
  </si>
  <si>
    <t>Erwerb von sonstigen langfristigen Vermögenswerten</t>
  </si>
  <si>
    <t>Erwerb von nach der Equity-Methode bilanzierten Beteiligungen und Erhöhung der zur Nettoinvestition gehörenden Forderung</t>
  </si>
  <si>
    <t>Veräußerung von Immobilienvermögen und in Bau befindlichem Immobilienvermögen</t>
  </si>
  <si>
    <t>Veräußerung von sonstigen langfristigen Vermögenswerten</t>
  </si>
  <si>
    <t>Erhaltene Dividenden aus nach der Equity-Methode bilanzierten Beteiligungen</t>
  </si>
  <si>
    <t>Erhaltene Zinsen und Dividenden aus Finanzinstrumenten</t>
  </si>
  <si>
    <t>Cashflow aus Investitionstätigkeit</t>
  </si>
  <si>
    <t>Aufnahme von Finanzverbindlichkeiten einschließlich Verminderung gesperrter liquider Mittel</t>
  </si>
  <si>
    <t>Rückführung von Finanzverbindlichkeiten einschließlich Erhöhung gesperrter liquider Mittel</t>
  </si>
  <si>
    <t>Tilgung von Wandelanleihen</t>
  </si>
  <si>
    <t>Incentivierte Rückführung von Wandelanleihen zuzüglich Transaktionskosten</t>
  </si>
  <si>
    <t>Derivate</t>
  </si>
  <si>
    <t>Gezahlte Zinsen</t>
  </si>
  <si>
    <t>Ausschüttung</t>
  </si>
  <si>
    <t>Rückkauf eigener Aktien</t>
  </si>
  <si>
    <t>Cashflow aus Finanzierungstätigkeit</t>
  </si>
  <si>
    <t>Währungsdifferenzen</t>
  </si>
  <si>
    <t>Veränderung der liquiden Mittel</t>
  </si>
  <si>
    <t>Anfangsbestand an liquiden Mitteln (Konzernbilanzwert)</t>
  </si>
  <si>
    <t>Zuzüglich liquider Mittel im aufgegebenen Geschäftsbereich und in Veräußerungsgruppen</t>
  </si>
  <si>
    <t>Anfangsbestand an liquiden Mitteln</t>
  </si>
  <si>
    <t>Endbestand an liquiden Mitteln</t>
  </si>
  <si>
    <t>Abzüglich liquider Mittel im aufgegebenen Geschäftsbereich und in Veräußerungsgruppen</t>
  </si>
  <si>
    <t>Endbestand an liquiden Mitteln (Konzernbilanzwert)</t>
  </si>
  <si>
    <t>Erhaltene Gegenleistung aus der Veräußerung der aufgegebenen Geschäftsbereiche abzüglich ‍liquider Mittel</t>
  </si>
  <si>
    <t>Erhaltene Gegenleistung aus der Veräußerung von Tochterunternehmen abzüglich ‍liquider Mittel</t>
  </si>
  <si>
    <t>Veräußerung der nach der Equity-Methode bilanzierten Beteiligungen und Zahlungen ‌aus zur Nettoinvestition zählenden Forderungsposten</t>
  </si>
  <si>
    <t>Transaktionskosten zur Begebung von Aktien (Vergleich zur Beendigung des Überprüfungsverfahrens)</t>
  </si>
  <si>
    <t>Einzahlung aus der Begebung von Wandelanleihen abzüglich Transaktionskosten</t>
  </si>
  <si>
    <t>Transaktionen mit nicht beherrschenden Anteilseignern</t>
  </si>
  <si>
    <t>Veränderungen der Verbindlichkeiten aus ‌Lieferungen und Leistungen und der sonstigen ‌Verbindlichkeiten</t>
  </si>
  <si>
    <t>Latente Steuererstattungsansprüche</t>
  </si>
  <si>
    <t>Kapitalrücklagen</t>
  </si>
  <si>
    <t>Erwirtschaftete Ergebnisse</t>
  </si>
  <si>
    <t>Firmenwertabschreibungen und Ergebniseffekte aus Kaufpreisanpassungen</t>
  </si>
  <si>
    <t>FFO 1 (vor Steuern, exkl. CA Immo)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</si>
</sst>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,,"/>
    <numFmt numFmtId="165" formatCode="0.0%"/>
    <numFmt numFmtId="166" formatCode="0.0"/>
    <numFmt numFmtId="167" formatCode="#,##0,"/>
  </numFmts>
  <fonts count="10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rgb="FFDCDCDC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78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0" fontId="2" fillId="0" borderId="1" xfId="0" applyNumberFormat="1" applyFont="1" applyFill="1" applyBorder="1" applyAlignment="1">
      <alignment horizontal="right" wrapText="1"/>
    </xf>
    <xf numFmtId="165" fontId="0" fillId="0" borderId="0" xfId="0" applyNumberFormat="1" applyFont="1" applyFill="1" applyAlignment="1">
      <alignment horizontal="right"/>
    </xf>
    <xf numFmtId="166" fontId="0" fillId="0" borderId="0" xfId="0" applyNumberFormat="1" applyFont="1" applyFill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/>
    <xf numFmtId="16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/>
    </xf>
    <xf numFmtId="0" fontId="7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7" fillId="2" borderId="0" xfId="0" applyNumberFormat="1" applyFont="1" applyFill="1" applyBorder="1" applyAlignment="1"/>
    <xf numFmtId="0" fontId="4" fillId="2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Alignment="1">
      <alignment horizontal="right"/>
    </xf>
    <xf numFmtId="0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right"/>
    </xf>
    <xf numFmtId="0" fontId="0" fillId="0" borderId="2" xfId="0" applyNumberFormat="1" applyFont="1" applyFill="1" applyBorder="1" applyAlignment="1"/>
    <xf numFmtId="0" fontId="0" fillId="0" borderId="0" xfId="0" applyNumberFormat="1" applyFont="1" applyFill="1" applyAlignment="1"/>
    <xf numFmtId="0" fontId="3" fillId="0" borderId="3" xfId="0" applyNumberFormat="1" applyFont="1" applyFill="1" applyBorder="1" applyAlignment="1"/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 indent="1"/>
    </xf>
    <xf numFmtId="0" fontId="0" fillId="0" borderId="0" xfId="0" applyNumberFormat="1" applyFont="1" applyFill="1" applyAlignment="1">
      <alignment vertical="top"/>
    </xf>
    <xf numFmtId="164" fontId="0" fillId="0" borderId="0" xfId="0" applyNumberFormat="1" applyFont="1" applyFill="1" applyAlignment="1">
      <alignment horizontal="right" vertical="top"/>
    </xf>
    <xf numFmtId="0" fontId="0" fillId="0" borderId="1" xfId="0" applyNumberFormat="1" applyFont="1" applyFill="1" applyBorder="1" applyAlignment="1"/>
    <xf numFmtId="0" fontId="0" fillId="0" borderId="0" xfId="0" applyFill="1"/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 applyAlignment="1">
      <alignment horizontal="right"/>
    </xf>
    <xf numFmtId="0" fontId="2" fillId="0" borderId="1" xfId="1" applyNumberFormat="1" applyFont="1" applyFill="1" applyBorder="1" applyAlignment="1"/>
    <xf numFmtId="0" fontId="2" fillId="0" borderId="1" xfId="1" applyNumberFormat="1" applyFont="1" applyFill="1" applyAlignment="1">
      <alignment horizontal="right" wrapText="1"/>
    </xf>
    <xf numFmtId="0" fontId="3" fillId="0" borderId="3" xfId="2" applyNumberFormat="1" applyFont="1" applyFill="1" applyBorder="1" applyAlignment="1"/>
    <xf numFmtId="167" fontId="3" fillId="0" borderId="3" xfId="2" applyNumberFormat="1" applyFont="1" applyFill="1" applyAlignment="1">
      <alignment horizontal="right"/>
    </xf>
    <xf numFmtId="167" fontId="0" fillId="0" borderId="0" xfId="0" applyNumberFormat="1" applyFont="1" applyFill="1" applyBorder="1" applyAlignment="1">
      <alignment horizontal="right"/>
    </xf>
    <xf numFmtId="167" fontId="0" fillId="0" borderId="0" xfId="0" applyNumberFormat="1" applyFont="1" applyFill="1" applyAlignment="1">
      <alignment horizontal="right"/>
    </xf>
    <xf numFmtId="0" fontId="0" fillId="0" borderId="1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/>
    <xf numFmtId="0" fontId="0" fillId="0" borderId="4" xfId="0" applyNumberFormat="1" applyFont="1" applyFill="1" applyBorder="1" applyAlignment="1"/>
    <xf numFmtId="167" fontId="0" fillId="0" borderId="0" xfId="0" applyNumberFormat="1" applyFont="1" applyFill="1" applyAlignment="1"/>
    <xf numFmtId="0" fontId="2" fillId="0" borderId="6" xfId="3" applyNumberFormat="1" applyFont="1" applyFill="1" applyBorder="1" applyAlignment="1"/>
    <xf numFmtId="167" fontId="2" fillId="0" borderId="5" xfId="3" applyNumberFormat="1" applyFont="1" applyFill="1" applyAlignment="1">
      <alignment horizontal="right"/>
    </xf>
    <xf numFmtId="0" fontId="3" fillId="0" borderId="3" xfId="2" applyNumberFormat="1" applyFont="1" applyFill="1" applyBorder="1" applyAlignment="1">
      <alignment horizontal="left" indent="1"/>
    </xf>
    <xf numFmtId="167" fontId="3" fillId="0" borderId="3" xfId="2" applyNumberFormat="1" applyFont="1" applyFill="1" applyBorder="1" applyAlignment="1">
      <alignment horizontal="right"/>
    </xf>
    <xf numFmtId="4" fontId="3" fillId="0" borderId="3" xfId="2" applyNumberFormat="1" applyFont="1" applyFill="1" applyAlignment="1">
      <alignment horizontal="right"/>
    </xf>
    <xf numFmtId="4" fontId="3" fillId="0" borderId="3" xfId="2" applyNumberFormat="1" applyFont="1" applyFill="1" applyBorder="1" applyAlignment="1"/>
    <xf numFmtId="0" fontId="4" fillId="0" borderId="0" xfId="0" applyFont="1" applyFill="1" applyAlignment="1">
      <alignment horizontal="left"/>
    </xf>
    <xf numFmtId="0" fontId="3" fillId="0" borderId="3" xfId="2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 indent="1"/>
    </xf>
    <xf numFmtId="0" fontId="0" fillId="0" borderId="0" xfId="0" applyFont="1" applyFill="1" applyBorder="1" applyAlignment="1"/>
    <xf numFmtId="0" fontId="0" fillId="0" borderId="7" xfId="0" applyFont="1" applyFill="1" applyBorder="1" applyAlignment="1">
      <alignment horizontal="left" wrapText="1" indent="1"/>
    </xf>
    <xf numFmtId="0" fontId="2" fillId="0" borderId="6" xfId="3" applyNumberFormat="1" applyFont="1" applyFill="1" applyBorder="1" applyAlignment="1">
      <alignment horizontal="left" wrapText="1"/>
    </xf>
    <xf numFmtId="167" fontId="2" fillId="0" borderId="5" xfId="3" applyNumberFormat="1" applyFont="1" applyFill="1" applyBorder="1" applyAlignment="1">
      <alignment horizontal="right"/>
    </xf>
    <xf numFmtId="0" fontId="3" fillId="0" borderId="3" xfId="2" applyFont="1" applyFill="1" applyBorder="1" applyAlignment="1">
      <alignment horizontal="left" indent="1"/>
    </xf>
    <xf numFmtId="0" fontId="0" fillId="0" borderId="0" xfId="0" applyNumberFormat="1" applyFont="1" applyFill="1" applyBorder="1" applyAlignment="1">
      <alignment wrapText="1"/>
    </xf>
    <xf numFmtId="0" fontId="0" fillId="0" borderId="7" xfId="0" applyNumberFormat="1" applyFont="1" applyFill="1" applyBorder="1" applyAlignment="1"/>
    <xf numFmtId="0" fontId="2" fillId="0" borderId="5" xfId="3" applyNumberFormat="1" applyFont="1" applyFill="1" applyBorder="1" applyAlignment="1"/>
    <xf numFmtId="167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/>
    <xf numFmtId="0" fontId="2" fillId="0" borderId="1" xfId="1" applyNumberFormat="1" applyFont="1" applyFill="1" applyBorder="1" applyAlignment="1">
      <alignment horizontal="left" wrapText="1"/>
    </xf>
    <xf numFmtId="0" fontId="2" fillId="0" borderId="1" xfId="1" quotePrefix="1" applyNumberFormat="1" applyFont="1" applyFill="1" applyAlignment="1">
      <alignment horizontal="right" wrapText="1"/>
    </xf>
    <xf numFmtId="0" fontId="0" fillId="0" borderId="2" xfId="0" applyNumberFormat="1" applyFont="1" applyFill="1" applyBorder="1" applyAlignment="1">
      <alignment wrapText="1"/>
    </xf>
    <xf numFmtId="0" fontId="3" fillId="0" borderId="3" xfId="2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left" wrapText="1"/>
    </xf>
    <xf numFmtId="0" fontId="3" fillId="0" borderId="3" xfId="2" applyNumberFormat="1" applyFont="1" applyFill="1" applyBorder="1" applyAlignment="1">
      <alignment horizontal="left" wrapText="1"/>
    </xf>
    <xf numFmtId="0" fontId="0" fillId="0" borderId="7" xfId="0" applyNumberFormat="1" applyFont="1" applyFill="1" applyBorder="1" applyAlignment="1">
      <alignment wrapText="1"/>
    </xf>
    <xf numFmtId="167" fontId="0" fillId="0" borderId="1" xfId="0" applyNumberFormat="1" applyFont="1" applyFill="1" applyBorder="1" applyAlignment="1">
      <alignment horizontal="right"/>
    </xf>
    <xf numFmtId="0" fontId="2" fillId="0" borderId="5" xfId="3" applyNumberFormat="1" applyFont="1" applyFill="1" applyBorder="1" applyAlignment="1">
      <alignment wrapText="1"/>
    </xf>
    <xf numFmtId="0" fontId="8" fillId="0" borderId="0" xfId="0" applyNumberFormat="1" applyFont="1" applyFill="1" applyBorder="1" applyAlignment="1"/>
    <xf numFmtId="164" fontId="8" fillId="0" borderId="0" xfId="0" applyNumberFormat="1" applyFont="1" applyFill="1" applyAlignment="1">
      <alignment horizontal="right"/>
    </xf>
    <xf numFmtId="0" fontId="9" fillId="0" borderId="0" xfId="0" applyFont="1"/>
  </cellXfs>
  <cellStyles count="4">
    <cellStyle name="Kopf einzelne" xfId="1" xr:uid="{00000000-0005-0000-0000-000000000000}"/>
    <cellStyle name="Standard" xfId="0" builtinId="0"/>
    <cellStyle name="Summe" xfId="3" xr:uid="{00000000-0005-0000-0000-000002000000}"/>
    <cellStyle name="Zwischensumme" xfId="2" xr:uid="{00000000-0005-0000-0000-000003000000}"/>
  </cellStyles>
  <dxfs count="26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tabSelected="1" topLeftCell="A10" workbookViewId="0">
      <selection activeCell="D49" sqref="D49"/>
    </sheetView>
  </sheetViews>
  <sheetFormatPr baseColWidth="10" defaultColWidth="11.42578125" defaultRowHeight="12.75" x14ac:dyDescent="0.2"/>
  <cols>
    <col min="1" max="1" width="61.5703125" bestFit="1" customWidth="1"/>
    <col min="2" max="2" width="8.42578125" bestFit="1" customWidth="1"/>
    <col min="3" max="5" width="18.7109375" customWidth="1"/>
  </cols>
  <sheetData>
    <row r="1" spans="1:6" x14ac:dyDescent="0.2">
      <c r="A1" s="1" t="s">
        <v>0</v>
      </c>
      <c r="B1" s="2"/>
      <c r="C1" s="3"/>
      <c r="D1" s="4"/>
      <c r="E1" s="4"/>
    </row>
    <row r="2" spans="1:6" x14ac:dyDescent="0.2">
      <c r="A2" s="20"/>
      <c r="B2" s="20"/>
      <c r="C2" s="21"/>
      <c r="D2" s="9"/>
      <c r="E2" s="9"/>
    </row>
    <row r="3" spans="1:6" x14ac:dyDescent="0.2">
      <c r="A3" s="22" t="s">
        <v>1</v>
      </c>
      <c r="B3" s="22"/>
      <c r="C3" s="5" t="s">
        <v>2</v>
      </c>
      <c r="D3" s="5" t="s">
        <v>3</v>
      </c>
      <c r="E3" s="23" t="s">
        <v>4</v>
      </c>
    </row>
    <row r="4" spans="1:6" x14ac:dyDescent="0.2">
      <c r="A4" s="24" t="s">
        <v>5</v>
      </c>
      <c r="B4" s="24" t="s">
        <v>6</v>
      </c>
      <c r="C4" s="10">
        <v>175667000</v>
      </c>
      <c r="D4" s="10">
        <v>174059000</v>
      </c>
      <c r="E4" s="6">
        <v>9.2382468013719483E-3</v>
      </c>
    </row>
    <row r="5" spans="1:6" x14ac:dyDescent="0.2">
      <c r="A5" s="9" t="s">
        <v>7</v>
      </c>
      <c r="B5" s="9" t="s">
        <v>6</v>
      </c>
      <c r="C5" s="10">
        <v>134534000</v>
      </c>
      <c r="D5" s="10">
        <v>122584000</v>
      </c>
      <c r="E5" s="6">
        <v>9.748417411733995E-2</v>
      </c>
    </row>
    <row r="6" spans="1:6" x14ac:dyDescent="0.2">
      <c r="A6" s="9" t="s">
        <v>8</v>
      </c>
      <c r="B6" s="9" t="s">
        <v>6</v>
      </c>
      <c r="C6" s="10">
        <v>28118000</v>
      </c>
      <c r="D6" s="10">
        <v>2683000</v>
      </c>
      <c r="E6" s="6" t="s">
        <v>9</v>
      </c>
    </row>
    <row r="7" spans="1:6" x14ac:dyDescent="0.2">
      <c r="A7" s="9" t="s">
        <v>10</v>
      </c>
      <c r="B7" s="9" t="s">
        <v>6</v>
      </c>
      <c r="C7" s="10">
        <v>23748000</v>
      </c>
      <c r="D7" s="10">
        <v>-26146000</v>
      </c>
      <c r="E7" s="6" t="s">
        <v>11</v>
      </c>
    </row>
    <row r="8" spans="1:6" x14ac:dyDescent="0.2">
      <c r="A8" s="9" t="s">
        <v>12</v>
      </c>
      <c r="B8" s="9" t="s">
        <v>6</v>
      </c>
      <c r="C8" s="10">
        <v>149688000</v>
      </c>
      <c r="D8" s="10">
        <v>66192000</v>
      </c>
      <c r="E8" s="6" t="s">
        <v>9</v>
      </c>
    </row>
    <row r="9" spans="1:6" x14ac:dyDescent="0.2">
      <c r="A9" s="9" t="s">
        <v>13</v>
      </c>
      <c r="B9" s="9" t="s">
        <v>6</v>
      </c>
      <c r="C9" s="10">
        <v>31154000</v>
      </c>
      <c r="D9" s="10">
        <v>11277000</v>
      </c>
      <c r="E9" s="6" t="s">
        <v>9</v>
      </c>
    </row>
    <row r="10" spans="1:6" x14ac:dyDescent="0.2">
      <c r="A10" s="9" t="s">
        <v>14</v>
      </c>
      <c r="B10" s="9" t="s">
        <v>6</v>
      </c>
      <c r="C10" s="10">
        <v>150113000</v>
      </c>
      <c r="D10" s="10">
        <v>65356000</v>
      </c>
      <c r="E10" s="6" t="s">
        <v>9</v>
      </c>
    </row>
    <row r="11" spans="1:6" x14ac:dyDescent="0.2">
      <c r="A11" s="9" t="s">
        <v>15</v>
      </c>
      <c r="B11" s="9" t="s">
        <v>6</v>
      </c>
      <c r="C11" s="10">
        <v>32328000</v>
      </c>
      <c r="D11" s="10">
        <v>88618000</v>
      </c>
      <c r="E11" s="6">
        <v>-0.63519826671782254</v>
      </c>
    </row>
    <row r="12" spans="1:6" x14ac:dyDescent="0.2">
      <c r="A12" s="9" t="s">
        <v>16</v>
      </c>
      <c r="B12" s="9" t="s">
        <v>6</v>
      </c>
      <c r="C12" s="10">
        <v>182441000</v>
      </c>
      <c r="D12" s="10">
        <v>153974000</v>
      </c>
      <c r="E12" s="6">
        <v>0.18488186317170432</v>
      </c>
    </row>
    <row r="13" spans="1:6" x14ac:dyDescent="0.2">
      <c r="A13" s="9" t="s">
        <v>17</v>
      </c>
      <c r="B13" s="9" t="s">
        <v>6</v>
      </c>
      <c r="C13" s="10">
        <v>135004000</v>
      </c>
      <c r="D13" s="10">
        <v>-59128000</v>
      </c>
      <c r="E13" s="6" t="s">
        <v>11</v>
      </c>
    </row>
    <row r="14" spans="1:6" x14ac:dyDescent="0.2">
      <c r="A14" s="75" t="s">
        <v>206</v>
      </c>
      <c r="B14" s="75" t="s">
        <v>6</v>
      </c>
      <c r="C14" s="76">
        <v>62955000</v>
      </c>
      <c r="D14" s="76">
        <v>31500000</v>
      </c>
      <c r="E14" s="6" t="s">
        <v>9</v>
      </c>
      <c r="F14" s="77"/>
    </row>
    <row r="15" spans="1:6" x14ac:dyDescent="0.2">
      <c r="A15" s="75"/>
      <c r="B15" s="75"/>
      <c r="C15" s="76"/>
      <c r="D15" s="76"/>
      <c r="E15" s="6"/>
    </row>
    <row r="16" spans="1:6" x14ac:dyDescent="0.2">
      <c r="A16" s="25"/>
      <c r="B16" s="25"/>
      <c r="C16" s="10"/>
      <c r="D16" s="10"/>
      <c r="E16" s="6"/>
    </row>
    <row r="17" spans="1:5" x14ac:dyDescent="0.2">
      <c r="A17" s="26" t="s">
        <v>18</v>
      </c>
      <c r="B17" s="26"/>
      <c r="C17" s="12" t="s">
        <v>19</v>
      </c>
      <c r="D17" s="12" t="s">
        <v>20</v>
      </c>
      <c r="E17" s="12" t="s">
        <v>4</v>
      </c>
    </row>
    <row r="18" spans="1:5" x14ac:dyDescent="0.2">
      <c r="A18" s="24" t="s">
        <v>21</v>
      </c>
      <c r="B18" s="24" t="s">
        <v>6</v>
      </c>
      <c r="C18" s="10">
        <v>5731570000</v>
      </c>
      <c r="D18" s="10">
        <v>6062664000</v>
      </c>
      <c r="E18" s="6">
        <v>-5.4611965960838338E-2</v>
      </c>
    </row>
    <row r="19" spans="1:5" x14ac:dyDescent="0.2">
      <c r="A19" s="9" t="s">
        <v>22</v>
      </c>
      <c r="B19" s="9" t="s">
        <v>23</v>
      </c>
      <c r="C19" s="6">
        <v>0.48214729995446276</v>
      </c>
      <c r="D19" s="6">
        <v>0.46316982105556237</v>
      </c>
      <c r="E19" s="6" t="s">
        <v>11</v>
      </c>
    </row>
    <row r="20" spans="1:5" x14ac:dyDescent="0.2">
      <c r="A20" s="9" t="s">
        <v>24</v>
      </c>
      <c r="B20" s="9" t="s">
        <v>6</v>
      </c>
      <c r="C20" s="10">
        <v>1688895000</v>
      </c>
      <c r="D20" s="10">
        <v>2140368000</v>
      </c>
      <c r="E20" s="6">
        <v>-0.21093241909802427</v>
      </c>
    </row>
    <row r="21" spans="1:5" x14ac:dyDescent="0.2">
      <c r="A21" s="9" t="s">
        <v>25</v>
      </c>
      <c r="B21" s="9" t="s">
        <v>6</v>
      </c>
      <c r="C21" s="10">
        <v>685410000</v>
      </c>
      <c r="D21" s="10">
        <v>477889000</v>
      </c>
      <c r="E21" s="6">
        <v>0.43424519082883262</v>
      </c>
    </row>
    <row r="22" spans="1:5" x14ac:dyDescent="0.2">
      <c r="A22" s="9" t="s">
        <v>26</v>
      </c>
      <c r="B22" s="9" t="s">
        <v>23</v>
      </c>
      <c r="C22" s="6">
        <v>0.35861846229112204</v>
      </c>
      <c r="D22" s="6">
        <v>0.40799261164733008</v>
      </c>
      <c r="E22" s="6" t="s">
        <v>11</v>
      </c>
    </row>
    <row r="23" spans="1:5" x14ac:dyDescent="0.2">
      <c r="A23" s="9" t="s">
        <v>27</v>
      </c>
      <c r="B23" s="9" t="s">
        <v>23</v>
      </c>
      <c r="C23" s="6">
        <v>0.61115318797696072</v>
      </c>
      <c r="D23" s="6">
        <v>0.76271837717584812</v>
      </c>
      <c r="E23" s="6" t="s">
        <v>11</v>
      </c>
    </row>
    <row r="24" spans="1:5" x14ac:dyDescent="0.2">
      <c r="A24" s="9" t="s">
        <v>28</v>
      </c>
      <c r="B24" s="9" t="s">
        <v>23</v>
      </c>
      <c r="C24" s="6">
        <v>2.1700000000000001E-2</v>
      </c>
      <c r="D24" s="6">
        <v>2.3099999999999999E-2</v>
      </c>
      <c r="E24" s="6" t="s">
        <v>11</v>
      </c>
    </row>
    <row r="25" spans="1:5" x14ac:dyDescent="0.2">
      <c r="A25" s="9" t="s">
        <v>29</v>
      </c>
      <c r="B25" s="9" t="s">
        <v>30</v>
      </c>
      <c r="C25" s="7">
        <v>3.5</v>
      </c>
      <c r="D25" s="7">
        <v>3.5</v>
      </c>
      <c r="E25" s="6">
        <v>0</v>
      </c>
    </row>
    <row r="26" spans="1:5" x14ac:dyDescent="0.2">
      <c r="A26" s="25"/>
      <c r="B26" s="25"/>
      <c r="C26" s="10"/>
      <c r="D26" s="10"/>
      <c r="E26" s="6"/>
    </row>
    <row r="27" spans="1:5" x14ac:dyDescent="0.2">
      <c r="A27" s="26" t="s">
        <v>31</v>
      </c>
      <c r="B27" s="26"/>
      <c r="C27" s="12" t="s">
        <v>19</v>
      </c>
      <c r="D27" s="12" t="s">
        <v>20</v>
      </c>
      <c r="E27" s="12" t="s">
        <v>4</v>
      </c>
    </row>
    <row r="28" spans="1:5" x14ac:dyDescent="0.2">
      <c r="A28" s="24" t="s">
        <v>32</v>
      </c>
      <c r="B28" s="25"/>
      <c r="C28" s="8">
        <v>223</v>
      </c>
      <c r="D28" s="8">
        <v>239</v>
      </c>
      <c r="E28" s="6">
        <v>-6.6945606694560664E-2</v>
      </c>
    </row>
    <row r="29" spans="1:5" x14ac:dyDescent="0.2">
      <c r="A29" s="9" t="s">
        <v>33</v>
      </c>
      <c r="B29" s="9" t="s">
        <v>34</v>
      </c>
      <c r="C29" s="8">
        <v>1855440</v>
      </c>
      <c r="D29" s="8">
        <v>1865178</v>
      </c>
      <c r="E29" s="6">
        <v>-5.2209494214493198E-3</v>
      </c>
    </row>
    <row r="30" spans="1:5" x14ac:dyDescent="0.2">
      <c r="A30" s="9" t="s">
        <v>35</v>
      </c>
      <c r="B30" s="9" t="s">
        <v>23</v>
      </c>
      <c r="C30" s="6">
        <v>0.94499999999999995</v>
      </c>
      <c r="D30" s="6">
        <v>0.94199999999999995</v>
      </c>
      <c r="E30" s="6" t="s">
        <v>11</v>
      </c>
    </row>
    <row r="31" spans="1:5" x14ac:dyDescent="0.2">
      <c r="A31" s="27" t="s">
        <v>36</v>
      </c>
      <c r="B31" s="9" t="s">
        <v>23</v>
      </c>
      <c r="C31" s="6">
        <v>6.2E-2</v>
      </c>
      <c r="D31" s="6">
        <v>6.4000000000000001E-2</v>
      </c>
      <c r="E31" s="6" t="s">
        <v>11</v>
      </c>
    </row>
    <row r="32" spans="1:5" x14ac:dyDescent="0.2">
      <c r="A32" s="9" t="s">
        <v>37</v>
      </c>
      <c r="B32" s="9" t="s">
        <v>23</v>
      </c>
      <c r="C32" s="6">
        <v>6.5000000000000002E-2</v>
      </c>
      <c r="D32" s="6" t="s">
        <v>11</v>
      </c>
      <c r="E32" s="6" t="s">
        <v>11</v>
      </c>
    </row>
    <row r="33" spans="1:5" x14ac:dyDescent="0.2">
      <c r="A33" s="9" t="s">
        <v>38</v>
      </c>
      <c r="B33" s="9" t="s">
        <v>6</v>
      </c>
      <c r="C33" s="10">
        <v>4275602000</v>
      </c>
      <c r="D33" s="10">
        <v>4194804000</v>
      </c>
      <c r="E33" s="6">
        <v>1.9261448210691132E-2</v>
      </c>
    </row>
    <row r="34" spans="1:5" x14ac:dyDescent="0.2">
      <c r="A34" s="28" t="s">
        <v>39</v>
      </c>
      <c r="B34" s="9" t="s">
        <v>6</v>
      </c>
      <c r="C34" s="10">
        <v>3868553000</v>
      </c>
      <c r="D34" s="10">
        <v>3729519000</v>
      </c>
      <c r="E34" s="6">
        <v>3.7279338166664386E-2</v>
      </c>
    </row>
    <row r="35" spans="1:5" x14ac:dyDescent="0.2">
      <c r="A35" s="28" t="s">
        <v>40</v>
      </c>
      <c r="B35" s="9" t="s">
        <v>6</v>
      </c>
      <c r="C35" s="10">
        <v>358970000</v>
      </c>
      <c r="D35" s="10">
        <v>404064000</v>
      </c>
      <c r="E35" s="6">
        <v>-0.11160113249386236</v>
      </c>
    </row>
    <row r="36" spans="1:5" x14ac:dyDescent="0.2">
      <c r="A36" s="28" t="s">
        <v>41</v>
      </c>
      <c r="B36" s="9" t="s">
        <v>6</v>
      </c>
      <c r="C36" s="10">
        <v>48079000</v>
      </c>
      <c r="D36" s="10">
        <v>61221000</v>
      </c>
      <c r="E36" s="6">
        <v>-0.21466490256611293</v>
      </c>
    </row>
    <row r="37" spans="1:5" x14ac:dyDescent="0.2">
      <c r="A37" s="9" t="s">
        <v>42</v>
      </c>
      <c r="B37" s="9" t="s">
        <v>6</v>
      </c>
      <c r="C37" s="10">
        <v>750721863.94000006</v>
      </c>
      <c r="D37" s="10">
        <v>846089666.22000003</v>
      </c>
      <c r="E37" s="6">
        <v>-0.11271595208822992</v>
      </c>
    </row>
    <row r="38" spans="1:5" x14ac:dyDescent="0.2">
      <c r="A38" s="29"/>
      <c r="B38" s="29"/>
      <c r="C38" s="13"/>
      <c r="D38" s="14"/>
      <c r="E38" s="30"/>
    </row>
    <row r="39" spans="1:5" x14ac:dyDescent="0.2">
      <c r="A39" s="26" t="s">
        <v>43</v>
      </c>
      <c r="B39" s="26"/>
      <c r="C39" s="12" t="s">
        <v>19</v>
      </c>
      <c r="D39" s="12" t="s">
        <v>20</v>
      </c>
      <c r="E39" s="12" t="s">
        <v>4</v>
      </c>
    </row>
    <row r="40" spans="1:5" x14ac:dyDescent="0.2">
      <c r="A40" s="24" t="s">
        <v>44</v>
      </c>
      <c r="B40" s="24" t="s">
        <v>6</v>
      </c>
      <c r="C40" s="10">
        <v>3334103314.5294871</v>
      </c>
      <c r="D40" s="10">
        <v>3220569808.8212414</v>
      </c>
      <c r="E40" s="6">
        <v>3.5252614427817693E-2</v>
      </c>
    </row>
    <row r="41" spans="1:5" x14ac:dyDescent="0.2">
      <c r="A41" s="9" t="s">
        <v>45</v>
      </c>
      <c r="B41" s="9" t="s">
        <v>46</v>
      </c>
      <c r="C41" s="11">
        <v>27.236929386299142</v>
      </c>
      <c r="D41" s="11">
        <v>28.6001721086731</v>
      </c>
      <c r="E41" s="6">
        <v>-4.7665542612610697E-2</v>
      </c>
    </row>
    <row r="42" spans="1:5" x14ac:dyDescent="0.2">
      <c r="A42" s="9" t="s">
        <v>47</v>
      </c>
      <c r="B42" s="9" t="s">
        <v>6</v>
      </c>
      <c r="C42" s="10">
        <v>3324556810.3267789</v>
      </c>
      <c r="D42" s="10">
        <v>3201634318.2119651</v>
      </c>
      <c r="E42" s="6">
        <v>3.8393670200119238E-2</v>
      </c>
    </row>
    <row r="43" spans="1:5" x14ac:dyDescent="0.2">
      <c r="A43" s="31" t="s">
        <v>48</v>
      </c>
      <c r="B43" s="31" t="s">
        <v>46</v>
      </c>
      <c r="C43" s="11">
        <v>27.158942162651318</v>
      </c>
      <c r="D43" s="11">
        <v>28.432016060974917</v>
      </c>
      <c r="E43" s="6">
        <v>-4.4776068485378656E-2</v>
      </c>
    </row>
    <row r="44" spans="1:5" x14ac:dyDescent="0.2">
      <c r="A44" s="26"/>
      <c r="B44" s="26"/>
      <c r="C44" s="12" t="s">
        <v>2</v>
      </c>
      <c r="D44" s="12" t="s">
        <v>3</v>
      </c>
      <c r="E44" s="12" t="s">
        <v>4</v>
      </c>
    </row>
    <row r="45" spans="1:5" x14ac:dyDescent="0.2">
      <c r="A45" s="24" t="s">
        <v>49</v>
      </c>
      <c r="B45" s="24" t="s">
        <v>6</v>
      </c>
      <c r="C45" s="10">
        <v>79193922.983472705</v>
      </c>
      <c r="D45" s="10">
        <v>102213814.9750423</v>
      </c>
      <c r="E45" s="6">
        <v>-0.2252131181796746</v>
      </c>
    </row>
    <row r="46" spans="1:5" x14ac:dyDescent="0.2">
      <c r="A46" s="9" t="s">
        <v>50</v>
      </c>
      <c r="B46" s="9" t="s">
        <v>46</v>
      </c>
      <c r="C46" s="11">
        <v>0.71364159930877336</v>
      </c>
      <c r="D46" s="11">
        <v>0.9916652966011259</v>
      </c>
      <c r="E46" s="6">
        <v>-0.28036041822302576</v>
      </c>
    </row>
    <row r="47" spans="1:5" x14ac:dyDescent="0.2">
      <c r="A47" s="9" t="s">
        <v>51</v>
      </c>
      <c r="B47" s="9" t="s">
        <v>6</v>
      </c>
      <c r="C47" s="10">
        <v>54435867.718653306</v>
      </c>
      <c r="D47" s="10">
        <v>4394280.1930182874</v>
      </c>
      <c r="E47" s="6" t="s">
        <v>9</v>
      </c>
    </row>
    <row r="48" spans="1:5" x14ac:dyDescent="0.2">
      <c r="A48" s="9" t="s">
        <v>52</v>
      </c>
      <c r="B48" s="9" t="s">
        <v>46</v>
      </c>
      <c r="C48" s="11">
        <v>0.49053889787235133</v>
      </c>
      <c r="D48" s="11">
        <v>4.2632741689779881E-2</v>
      </c>
      <c r="E48" s="6" t="s">
        <v>9</v>
      </c>
    </row>
    <row r="49" spans="1:5" x14ac:dyDescent="0.2">
      <c r="A49" s="9" t="s">
        <v>53</v>
      </c>
      <c r="B49" s="9" t="s">
        <v>23</v>
      </c>
      <c r="C49" s="6">
        <v>5.6108467290972547E-2</v>
      </c>
      <c r="D49" s="6">
        <v>5.5E-2</v>
      </c>
      <c r="E49" s="6" t="s">
        <v>11</v>
      </c>
    </row>
    <row r="50" spans="1:5" x14ac:dyDescent="0.2">
      <c r="A50" s="29"/>
      <c r="B50" s="29"/>
      <c r="C50" s="13"/>
      <c r="D50" s="14"/>
      <c r="E50" s="13"/>
    </row>
    <row r="51" spans="1:5" x14ac:dyDescent="0.2">
      <c r="A51" s="26" t="s">
        <v>54</v>
      </c>
      <c r="B51" s="26"/>
      <c r="C51" s="12" t="s">
        <v>19</v>
      </c>
      <c r="D51" s="12" t="s">
        <v>20</v>
      </c>
      <c r="E51" s="12" t="s">
        <v>4</v>
      </c>
    </row>
    <row r="52" spans="1:5" x14ac:dyDescent="0.2">
      <c r="A52" s="24" t="s">
        <v>55</v>
      </c>
      <c r="B52" s="24" t="s">
        <v>46</v>
      </c>
      <c r="C52" s="11">
        <v>25.540198156652906</v>
      </c>
      <c r="D52" s="11">
        <v>25.278509992016673</v>
      </c>
      <c r="E52" s="6">
        <v>1.0352198951555215E-2</v>
      </c>
    </row>
    <row r="53" spans="1:5" x14ac:dyDescent="0.2">
      <c r="A53" s="9" t="s">
        <v>56</v>
      </c>
      <c r="B53" s="9" t="s">
        <v>46</v>
      </c>
      <c r="C53" s="11">
        <v>22.44</v>
      </c>
      <c r="D53" s="11">
        <v>21.47</v>
      </c>
      <c r="E53" s="6">
        <v>4.5179319981369467E-2</v>
      </c>
    </row>
    <row r="54" spans="1:5" x14ac:dyDescent="0.2">
      <c r="A54" s="9" t="s">
        <v>57</v>
      </c>
      <c r="B54" s="9" t="s">
        <v>23</v>
      </c>
      <c r="C54" s="6">
        <v>0.17611858217439577</v>
      </c>
      <c r="D54" s="6">
        <v>0.2493052168210852</v>
      </c>
      <c r="E54" s="6" t="s">
        <v>11</v>
      </c>
    </row>
    <row r="55" spans="1:5" x14ac:dyDescent="0.2">
      <c r="A55" s="9" t="s">
        <v>58</v>
      </c>
      <c r="B55" s="25"/>
      <c r="C55" s="8">
        <v>112085269</v>
      </c>
      <c r="D55" s="8">
        <v>111617378</v>
      </c>
      <c r="E55" s="6">
        <v>4.1919189321935153E-3</v>
      </c>
    </row>
    <row r="56" spans="1:5" x14ac:dyDescent="0.2">
      <c r="A56" s="9" t="s">
        <v>59</v>
      </c>
      <c r="B56" s="25"/>
      <c r="C56" s="8">
        <v>3061526</v>
      </c>
      <c r="D56" s="8">
        <v>0</v>
      </c>
      <c r="E56" s="6" t="s">
        <v>11</v>
      </c>
    </row>
    <row r="57" spans="1:5" x14ac:dyDescent="0.2">
      <c r="A57" s="31" t="s">
        <v>60</v>
      </c>
      <c r="B57" s="31" t="s">
        <v>6</v>
      </c>
      <c r="C57" s="10">
        <v>2515193436.3600001</v>
      </c>
      <c r="D57" s="10">
        <v>2396425105.6599998</v>
      </c>
      <c r="E57" s="6">
        <v>4.9560626960336522E-2</v>
      </c>
    </row>
    <row r="58" spans="1:5" x14ac:dyDescent="0.2">
      <c r="A58" s="26"/>
      <c r="B58" s="26"/>
      <c r="C58" s="12" t="s">
        <v>2</v>
      </c>
      <c r="D58" s="12" t="s">
        <v>3</v>
      </c>
      <c r="E58" s="12" t="s">
        <v>4</v>
      </c>
    </row>
    <row r="59" spans="1:5" x14ac:dyDescent="0.2">
      <c r="A59" s="24" t="s">
        <v>61</v>
      </c>
      <c r="B59" s="24" t="s">
        <v>46</v>
      </c>
      <c r="C59" s="11">
        <v>1.2336133468140242</v>
      </c>
      <c r="D59" s="11">
        <v>-0.54705942727116708</v>
      </c>
      <c r="E59" s="6" t="s">
        <v>11</v>
      </c>
    </row>
    <row r="60" spans="1:5" x14ac:dyDescent="0.2">
      <c r="A60" s="9" t="s">
        <v>62</v>
      </c>
      <c r="B60" s="9" t="s">
        <v>46</v>
      </c>
      <c r="C60" s="11">
        <v>1.1385056639630704</v>
      </c>
      <c r="D60" s="11">
        <v>-0.54705942727116708</v>
      </c>
      <c r="E60" s="6" t="s">
        <v>11</v>
      </c>
    </row>
    <row r="61" spans="1:5" x14ac:dyDescent="0.2">
      <c r="A61" s="32"/>
      <c r="B61" s="32"/>
      <c r="C61" s="32"/>
      <c r="D61" s="32"/>
      <c r="E61" s="32"/>
    </row>
  </sheetData>
  <conditionalFormatting sqref="A14:B15 A3:E4 A52:D57 A5:D13 A59:D59 A16:E51 E5:E15">
    <cfRule type="expression" dxfId="25" priority="11">
      <formula>$B3="x"</formula>
    </cfRule>
  </conditionalFormatting>
  <conditionalFormatting sqref="A60:D60">
    <cfRule type="expression" dxfId="24" priority="10">
      <formula>$B60="x"</formula>
    </cfRule>
  </conditionalFormatting>
  <conditionalFormatting sqref="C24:D25 C37:D37 C40:D43 C45:D49 C28:D32">
    <cfRule type="expression" dxfId="23" priority="7">
      <formula>$I$1="X"</formula>
    </cfRule>
  </conditionalFormatting>
  <conditionalFormatting sqref="C53:D53">
    <cfRule type="expression" dxfId="22" priority="6">
      <formula>$I$1="X"</formula>
    </cfRule>
  </conditionalFormatting>
  <conditionalFormatting sqref="A58:E58">
    <cfRule type="expression" dxfId="21" priority="5">
      <formula>$B58="x"</formula>
    </cfRule>
  </conditionalFormatting>
  <conditionalFormatting sqref="C14:D15">
    <cfRule type="expression" dxfId="20" priority="4">
      <formula>$B14="x"</formula>
    </cfRule>
  </conditionalFormatting>
  <conditionalFormatting sqref="E52:E57">
    <cfRule type="expression" dxfId="19" priority="3">
      <formula>$B52="x"</formula>
    </cfRule>
  </conditionalFormatting>
  <conditionalFormatting sqref="E59:E60">
    <cfRule type="expression" dxfId="18" priority="2">
      <formula>$B59="x"</formula>
    </cfRule>
  </conditionalFormatting>
  <conditionalFormatting sqref="C32:D32">
    <cfRule type="expression" dxfId="17" priority="1">
      <formula>$I$1="X"</formula>
    </cfRule>
  </conditionalFormatting>
  <pageMargins left="0.7" right="0.7" top="0.78740157499999996" bottom="0.78740157499999996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4"/>
  <sheetViews>
    <sheetView topLeftCell="A28" workbookViewId="0">
      <selection activeCell="H14" sqref="H14"/>
    </sheetView>
  </sheetViews>
  <sheetFormatPr baseColWidth="10" defaultColWidth="11.42578125" defaultRowHeight="12.75" x14ac:dyDescent="0.2"/>
  <cols>
    <col min="1" max="1" width="76.85546875" bestFit="1" customWidth="1"/>
    <col min="2" max="5" width="18.7109375" customWidth="1"/>
  </cols>
  <sheetData>
    <row r="1" spans="1:5" x14ac:dyDescent="0.2">
      <c r="A1" s="1" t="s">
        <v>63</v>
      </c>
      <c r="B1" s="3"/>
      <c r="C1" s="3"/>
      <c r="D1" s="4"/>
      <c r="E1" s="4"/>
    </row>
    <row r="2" spans="1:5" x14ac:dyDescent="0.2">
      <c r="A2" s="33"/>
      <c r="B2" s="34"/>
      <c r="C2" s="34"/>
      <c r="D2" s="34"/>
      <c r="E2" s="34"/>
    </row>
    <row r="3" spans="1:5" ht="25.5" x14ac:dyDescent="0.2">
      <c r="A3" s="35" t="s">
        <v>64</v>
      </c>
      <c r="B3" s="36" t="s">
        <v>65</v>
      </c>
      <c r="C3" s="36" t="s">
        <v>2</v>
      </c>
      <c r="D3" s="36" t="s">
        <v>66</v>
      </c>
      <c r="E3" s="36" t="s">
        <v>3</v>
      </c>
    </row>
    <row r="4" spans="1:5" x14ac:dyDescent="0.2">
      <c r="A4" s="37" t="s">
        <v>5</v>
      </c>
      <c r="B4" s="38">
        <v>56700000</v>
      </c>
      <c r="C4" s="38">
        <v>175667000</v>
      </c>
      <c r="D4" s="38">
        <v>59153000</v>
      </c>
      <c r="E4" s="38">
        <v>174059000</v>
      </c>
    </row>
    <row r="5" spans="1:5" x14ac:dyDescent="0.2">
      <c r="A5" s="24" t="s">
        <v>67</v>
      </c>
      <c r="B5" s="39">
        <v>22789000</v>
      </c>
      <c r="C5" s="39">
        <v>67030000</v>
      </c>
      <c r="D5" s="39">
        <v>21152000</v>
      </c>
      <c r="E5" s="39">
        <v>62862000</v>
      </c>
    </row>
    <row r="6" spans="1:5" x14ac:dyDescent="0.2">
      <c r="A6" s="31" t="s">
        <v>68</v>
      </c>
      <c r="B6" s="39">
        <v>1616000</v>
      </c>
      <c r="C6" s="39">
        <v>4229000</v>
      </c>
      <c r="D6" s="39">
        <v>1434000</v>
      </c>
      <c r="E6" s="39">
        <v>4938000</v>
      </c>
    </row>
    <row r="7" spans="1:5" x14ac:dyDescent="0.2">
      <c r="A7" s="37" t="s">
        <v>69</v>
      </c>
      <c r="B7" s="38">
        <v>81105000</v>
      </c>
      <c r="C7" s="38">
        <v>246926000</v>
      </c>
      <c r="D7" s="38">
        <v>81739000</v>
      </c>
      <c r="E7" s="38">
        <v>241859000</v>
      </c>
    </row>
    <row r="8" spans="1:5" x14ac:dyDescent="0.2">
      <c r="A8" s="24" t="s">
        <v>70</v>
      </c>
      <c r="B8" s="39">
        <v>-19485000</v>
      </c>
      <c r="C8" s="39">
        <v>-47906000</v>
      </c>
      <c r="D8" s="39">
        <v>-18479000</v>
      </c>
      <c r="E8" s="39">
        <v>-60154000</v>
      </c>
    </row>
    <row r="9" spans="1:5" x14ac:dyDescent="0.2">
      <c r="A9" s="31" t="s">
        <v>71</v>
      </c>
      <c r="B9" s="39">
        <v>-21837000</v>
      </c>
      <c r="C9" s="39">
        <v>-64486000</v>
      </c>
      <c r="D9" s="39">
        <v>-19736000</v>
      </c>
      <c r="E9" s="39">
        <v>-59121000</v>
      </c>
    </row>
    <row r="10" spans="1:5" x14ac:dyDescent="0.2">
      <c r="A10" s="37" t="s">
        <v>7</v>
      </c>
      <c r="B10" s="38">
        <v>39783000</v>
      </c>
      <c r="C10" s="38">
        <v>134534000</v>
      </c>
      <c r="D10" s="38">
        <v>43524000</v>
      </c>
      <c r="E10" s="38">
        <v>122584000</v>
      </c>
    </row>
    <row r="11" spans="1:5" x14ac:dyDescent="0.2">
      <c r="A11" s="9" t="s">
        <v>72</v>
      </c>
      <c r="B11" s="40">
        <v>122181000</v>
      </c>
      <c r="C11" s="40">
        <v>174892000</v>
      </c>
      <c r="D11" s="40">
        <v>29483000</v>
      </c>
      <c r="E11" s="40">
        <v>135584000</v>
      </c>
    </row>
    <row r="12" spans="1:5" x14ac:dyDescent="0.2">
      <c r="A12" s="9" t="s">
        <v>73</v>
      </c>
      <c r="B12" s="40">
        <v>-122181000</v>
      </c>
      <c r="C12" s="40">
        <v>-174892000</v>
      </c>
      <c r="D12" s="40">
        <v>-29483000</v>
      </c>
      <c r="E12" s="40">
        <v>-135584000</v>
      </c>
    </row>
    <row r="13" spans="1:5" x14ac:dyDescent="0.2">
      <c r="A13" s="9" t="s">
        <v>74</v>
      </c>
      <c r="B13" s="40">
        <v>6367000</v>
      </c>
      <c r="C13" s="40">
        <v>33059000</v>
      </c>
      <c r="D13" s="40">
        <v>-350000</v>
      </c>
      <c r="E13" s="40">
        <v>7663000</v>
      </c>
    </row>
    <row r="14" spans="1:5" x14ac:dyDescent="0.2">
      <c r="A14" s="9" t="s">
        <v>75</v>
      </c>
      <c r="B14" s="40">
        <v>-856000</v>
      </c>
      <c r="C14" s="40">
        <v>-3063000</v>
      </c>
      <c r="D14" s="40">
        <v>2236000</v>
      </c>
      <c r="E14" s="40">
        <v>-541000</v>
      </c>
    </row>
    <row r="15" spans="1:5" ht="25.5" x14ac:dyDescent="0.2">
      <c r="A15" s="41" t="s">
        <v>76</v>
      </c>
      <c r="B15" s="40">
        <v>772000</v>
      </c>
      <c r="C15" s="40">
        <v>-3899000</v>
      </c>
      <c r="D15" s="40">
        <v>-4028000</v>
      </c>
      <c r="E15" s="40">
        <v>-9554000</v>
      </c>
    </row>
    <row r="16" spans="1:5" x14ac:dyDescent="0.2">
      <c r="A16" s="37" t="s">
        <v>77</v>
      </c>
      <c r="B16" s="38">
        <v>6283000</v>
      </c>
      <c r="C16" s="38">
        <v>26097000</v>
      </c>
      <c r="D16" s="38">
        <v>-2142000</v>
      </c>
      <c r="E16" s="38">
        <v>-2432000</v>
      </c>
    </row>
    <row r="17" spans="1:5" ht="25.5" x14ac:dyDescent="0.2">
      <c r="A17" s="42" t="s">
        <v>78</v>
      </c>
      <c r="B17" s="39">
        <v>1186000</v>
      </c>
      <c r="C17" s="39">
        <v>2021000</v>
      </c>
      <c r="D17" s="39">
        <v>2780000</v>
      </c>
      <c r="E17" s="39">
        <v>5115000</v>
      </c>
    </row>
    <row r="18" spans="1:5" x14ac:dyDescent="0.2">
      <c r="A18" s="37" t="s">
        <v>8</v>
      </c>
      <c r="B18" s="38">
        <v>7469000</v>
      </c>
      <c r="C18" s="38">
        <v>28118000</v>
      </c>
      <c r="D18" s="38">
        <v>638000</v>
      </c>
      <c r="E18" s="38">
        <v>2683000</v>
      </c>
    </row>
    <row r="19" spans="1:5" x14ac:dyDescent="0.2">
      <c r="A19" s="9" t="s">
        <v>79</v>
      </c>
      <c r="B19" s="39">
        <v>-2423000</v>
      </c>
      <c r="C19" s="39">
        <v>7566000</v>
      </c>
      <c r="D19" s="39">
        <v>6203000</v>
      </c>
      <c r="E19" s="39">
        <v>28111000</v>
      </c>
    </row>
    <row r="20" spans="1:5" x14ac:dyDescent="0.2">
      <c r="A20" s="9" t="s">
        <v>80</v>
      </c>
      <c r="B20" s="39">
        <v>2402000</v>
      </c>
      <c r="C20" s="39">
        <v>-7596000</v>
      </c>
      <c r="D20" s="39">
        <v>-6310000</v>
      </c>
      <c r="E20" s="39">
        <v>-24086000</v>
      </c>
    </row>
    <row r="21" spans="1:5" x14ac:dyDescent="0.2">
      <c r="A21" s="9" t="s">
        <v>81</v>
      </c>
      <c r="B21" s="39">
        <v>-1779000</v>
      </c>
      <c r="C21" s="39">
        <v>-6707000</v>
      </c>
      <c r="D21" s="39">
        <v>-4022000</v>
      </c>
      <c r="E21" s="39">
        <v>-43709000</v>
      </c>
    </row>
    <row r="22" spans="1:5" x14ac:dyDescent="0.2">
      <c r="A22" s="9" t="s">
        <v>82</v>
      </c>
      <c r="B22" s="39">
        <v>1286000</v>
      </c>
      <c r="C22" s="39">
        <v>-2022000</v>
      </c>
      <c r="D22" s="39">
        <v>-132000</v>
      </c>
      <c r="E22" s="39">
        <v>-2281000</v>
      </c>
    </row>
    <row r="23" spans="1:5" x14ac:dyDescent="0.2">
      <c r="A23" s="31" t="s">
        <v>83</v>
      </c>
      <c r="B23" s="39">
        <v>101000</v>
      </c>
      <c r="C23" s="39">
        <v>32540000</v>
      </c>
      <c r="D23" s="39">
        <v>7170000</v>
      </c>
      <c r="E23" s="39">
        <v>16051000</v>
      </c>
    </row>
    <row r="24" spans="1:5" x14ac:dyDescent="0.2">
      <c r="A24" s="37" t="s">
        <v>84</v>
      </c>
      <c r="B24" s="38">
        <v>-413000</v>
      </c>
      <c r="C24" s="38">
        <v>23781000</v>
      </c>
      <c r="D24" s="38">
        <v>2909000</v>
      </c>
      <c r="E24" s="38">
        <v>-25914000</v>
      </c>
    </row>
    <row r="25" spans="1:5" x14ac:dyDescent="0.2">
      <c r="A25" s="43" t="s">
        <v>85</v>
      </c>
      <c r="B25" s="39">
        <v>2000</v>
      </c>
      <c r="C25" s="39">
        <v>-33000</v>
      </c>
      <c r="D25" s="39">
        <v>-124000</v>
      </c>
      <c r="E25" s="39">
        <v>-232000</v>
      </c>
    </row>
    <row r="26" spans="1:5" x14ac:dyDescent="0.2">
      <c r="A26" s="37" t="s">
        <v>10</v>
      </c>
      <c r="B26" s="38">
        <v>-411000</v>
      </c>
      <c r="C26" s="38">
        <v>23748000</v>
      </c>
      <c r="D26" s="38">
        <v>2785000</v>
      </c>
      <c r="E26" s="38">
        <v>-26146000</v>
      </c>
    </row>
    <row r="27" spans="1:5" x14ac:dyDescent="0.2">
      <c r="A27" s="9" t="s">
        <v>86</v>
      </c>
      <c r="B27" s="40">
        <v>1206000</v>
      </c>
      <c r="C27" s="40">
        <v>4306000</v>
      </c>
      <c r="D27" s="40">
        <v>1598000</v>
      </c>
      <c r="E27" s="40">
        <v>6990000</v>
      </c>
    </row>
    <row r="28" spans="1:5" x14ac:dyDescent="0.2">
      <c r="A28" s="31" t="s">
        <v>87</v>
      </c>
      <c r="B28" s="40">
        <v>-13202000</v>
      </c>
      <c r="C28" s="40">
        <v>-41018000</v>
      </c>
      <c r="D28" s="40">
        <v>-16146000</v>
      </c>
      <c r="E28" s="40">
        <v>-39919000</v>
      </c>
    </row>
    <row r="29" spans="1:5" x14ac:dyDescent="0.2">
      <c r="A29" s="37" t="s">
        <v>12</v>
      </c>
      <c r="B29" s="38">
        <v>34845000</v>
      </c>
      <c r="C29" s="38">
        <v>149688000</v>
      </c>
      <c r="D29" s="38">
        <v>32399000</v>
      </c>
      <c r="E29" s="38">
        <v>66192000</v>
      </c>
    </row>
    <row r="30" spans="1:5" x14ac:dyDescent="0.2">
      <c r="A30" s="9" t="s">
        <v>88</v>
      </c>
      <c r="B30" s="39">
        <v>-16561000</v>
      </c>
      <c r="C30" s="39">
        <v>-12238000</v>
      </c>
      <c r="D30" s="39">
        <v>-2103000</v>
      </c>
      <c r="E30" s="39">
        <v>1419000</v>
      </c>
    </row>
    <row r="31" spans="1:5" x14ac:dyDescent="0.2">
      <c r="A31" s="9" t="s">
        <v>89</v>
      </c>
      <c r="B31" s="39">
        <v>7714000</v>
      </c>
      <c r="C31" s="39">
        <v>12763000</v>
      </c>
      <c r="D31" s="39">
        <v>-712000</v>
      </c>
      <c r="E31" s="39">
        <v>-1522000</v>
      </c>
    </row>
    <row r="32" spans="1:5" x14ac:dyDescent="0.2">
      <c r="A32" s="31" t="s">
        <v>205</v>
      </c>
      <c r="B32" s="39">
        <v>0</v>
      </c>
      <c r="C32" s="39">
        <v>-100000</v>
      </c>
      <c r="D32" s="39">
        <v>0</v>
      </c>
      <c r="E32" s="39">
        <v>-733000</v>
      </c>
    </row>
    <row r="33" spans="1:5" x14ac:dyDescent="0.2">
      <c r="A33" s="37" t="s">
        <v>90</v>
      </c>
      <c r="B33" s="38">
        <v>-8847000</v>
      </c>
      <c r="C33" s="38">
        <v>425000</v>
      </c>
      <c r="D33" s="38">
        <v>-2815000</v>
      </c>
      <c r="E33" s="38">
        <v>-836000</v>
      </c>
    </row>
    <row r="34" spans="1:5" x14ac:dyDescent="0.2">
      <c r="A34" s="37" t="s">
        <v>91</v>
      </c>
      <c r="B34" s="38">
        <v>25998000</v>
      </c>
      <c r="C34" s="38">
        <v>150113000</v>
      </c>
      <c r="D34" s="38">
        <v>29584000</v>
      </c>
      <c r="E34" s="38">
        <v>65356000</v>
      </c>
    </row>
    <row r="35" spans="1:5" x14ac:dyDescent="0.2">
      <c r="A35" s="9" t="s">
        <v>92</v>
      </c>
      <c r="B35" s="39">
        <v>-17574000</v>
      </c>
      <c r="C35" s="39">
        <v>-51336000</v>
      </c>
      <c r="D35" s="39">
        <v>-22776000</v>
      </c>
      <c r="E35" s="39">
        <v>-74979000</v>
      </c>
    </row>
    <row r="36" spans="1:5" x14ac:dyDescent="0.2">
      <c r="A36" s="9" t="s">
        <v>93</v>
      </c>
      <c r="B36" s="39">
        <v>3649000</v>
      </c>
      <c r="C36" s="39">
        <v>6734000</v>
      </c>
      <c r="D36" s="39">
        <v>1205000</v>
      </c>
      <c r="E36" s="39">
        <v>3975000</v>
      </c>
    </row>
    <row r="37" spans="1:5" x14ac:dyDescent="0.2">
      <c r="A37" s="9" t="s">
        <v>94</v>
      </c>
      <c r="B37" s="39">
        <v>-1171000</v>
      </c>
      <c r="C37" s="39">
        <v>73000</v>
      </c>
      <c r="D37" s="39">
        <v>-5380000</v>
      </c>
      <c r="E37" s="39">
        <v>-5359000</v>
      </c>
    </row>
    <row r="38" spans="1:5" x14ac:dyDescent="0.2">
      <c r="A38" s="9" t="s">
        <v>95</v>
      </c>
      <c r="B38" s="39">
        <v>4610000</v>
      </c>
      <c r="C38" s="39">
        <v>4291000</v>
      </c>
      <c r="D38" s="39">
        <v>263000</v>
      </c>
      <c r="E38" s="39">
        <v>-10112000</v>
      </c>
    </row>
    <row r="39" spans="1:5" x14ac:dyDescent="0.2">
      <c r="A39" s="31" t="s">
        <v>96</v>
      </c>
      <c r="B39" s="39">
        <v>41303000</v>
      </c>
      <c r="C39" s="39">
        <v>72566000</v>
      </c>
      <c r="D39" s="39">
        <v>10923000</v>
      </c>
      <c r="E39" s="39">
        <v>175093000</v>
      </c>
    </row>
    <row r="40" spans="1:5" x14ac:dyDescent="0.2">
      <c r="A40" s="37" t="s">
        <v>15</v>
      </c>
      <c r="B40" s="38">
        <v>30817000</v>
      </c>
      <c r="C40" s="38">
        <v>32328000</v>
      </c>
      <c r="D40" s="38">
        <v>-15765000</v>
      </c>
      <c r="E40" s="38">
        <v>88618000</v>
      </c>
    </row>
    <row r="41" spans="1:5" x14ac:dyDescent="0.2">
      <c r="A41" s="37" t="s">
        <v>97</v>
      </c>
      <c r="B41" s="38">
        <v>56815000</v>
      </c>
      <c r="C41" s="38">
        <v>182441000</v>
      </c>
      <c r="D41" s="38">
        <v>13819000</v>
      </c>
      <c r="E41" s="38">
        <v>153974000</v>
      </c>
    </row>
    <row r="42" spans="1:5" x14ac:dyDescent="0.2">
      <c r="A42" s="9" t="s">
        <v>98</v>
      </c>
      <c r="B42" s="39">
        <v>-13008000</v>
      </c>
      <c r="C42" s="39">
        <v>-17313000</v>
      </c>
      <c r="D42" s="39">
        <v>-6865000</v>
      </c>
      <c r="E42" s="39">
        <v>-14049000</v>
      </c>
    </row>
    <row r="43" spans="1:5" x14ac:dyDescent="0.2">
      <c r="A43" s="31" t="s">
        <v>99</v>
      </c>
      <c r="B43" s="39">
        <v>2515000</v>
      </c>
      <c r="C43" s="39">
        <v>-29353000</v>
      </c>
      <c r="D43" s="39">
        <v>-3824000</v>
      </c>
      <c r="E43" s="39">
        <v>-23652000</v>
      </c>
    </row>
    <row r="44" spans="1:5" x14ac:dyDescent="0.2">
      <c r="A44" s="37" t="s">
        <v>100</v>
      </c>
      <c r="B44" s="38">
        <v>46322000</v>
      </c>
      <c r="C44" s="38">
        <v>135775000</v>
      </c>
      <c r="D44" s="38">
        <v>3130000</v>
      </c>
      <c r="E44" s="38">
        <v>116273000</v>
      </c>
    </row>
    <row r="45" spans="1:5" ht="13.5" thickBot="1" x14ac:dyDescent="0.25">
      <c r="A45" s="44" t="s">
        <v>101</v>
      </c>
      <c r="B45" s="45">
        <v>2469000</v>
      </c>
      <c r="C45" s="45">
        <v>-771000</v>
      </c>
      <c r="D45" s="40">
        <v>-167525000</v>
      </c>
      <c r="E45" s="40">
        <v>-175401000</v>
      </c>
    </row>
    <row r="46" spans="1:5" x14ac:dyDescent="0.2">
      <c r="A46" s="46" t="s">
        <v>17</v>
      </c>
      <c r="B46" s="47">
        <v>48791000</v>
      </c>
      <c r="C46" s="47">
        <v>135004000</v>
      </c>
      <c r="D46" s="47">
        <v>-164395000</v>
      </c>
      <c r="E46" s="47">
        <v>-59128000</v>
      </c>
    </row>
    <row r="47" spans="1:5" x14ac:dyDescent="0.2">
      <c r="A47" s="48" t="s">
        <v>102</v>
      </c>
      <c r="B47" s="49">
        <v>48876000</v>
      </c>
      <c r="C47" s="49">
        <v>136896000</v>
      </c>
      <c r="D47" s="49">
        <v>-164049000</v>
      </c>
      <c r="E47" s="49">
        <v>-56387000</v>
      </c>
    </row>
    <row r="48" spans="1:5" x14ac:dyDescent="0.2">
      <c r="A48" s="48" t="s">
        <v>103</v>
      </c>
      <c r="B48" s="49">
        <v>-85000</v>
      </c>
      <c r="C48" s="49">
        <v>-1892000</v>
      </c>
      <c r="D48" s="49">
        <v>-346000</v>
      </c>
      <c r="E48" s="49">
        <v>-2741000</v>
      </c>
    </row>
    <row r="49" spans="1:5" x14ac:dyDescent="0.2">
      <c r="A49" s="37" t="s">
        <v>104</v>
      </c>
      <c r="B49" s="50">
        <v>0.44441445801538448</v>
      </c>
      <c r="C49" s="50">
        <v>1.2336133468140242</v>
      </c>
      <c r="D49" s="50">
        <v>-1.5979879452924992</v>
      </c>
      <c r="E49" s="50">
        <v>-0.54705942727116708</v>
      </c>
    </row>
    <row r="50" spans="1:5" x14ac:dyDescent="0.2">
      <c r="A50" s="48" t="s">
        <v>105</v>
      </c>
      <c r="B50" s="50">
        <v>0.42231191811084934</v>
      </c>
      <c r="C50" s="50">
        <v>1.2405610727548377</v>
      </c>
      <c r="D50" s="50">
        <v>2.6849471686794635E-2</v>
      </c>
      <c r="E50" s="50">
        <v>1.1546585325917442</v>
      </c>
    </row>
    <row r="51" spans="1:5" x14ac:dyDescent="0.2">
      <c r="A51" s="48" t="s">
        <v>106</v>
      </c>
      <c r="B51" s="51">
        <v>2.2102539904535146E-2</v>
      </c>
      <c r="C51" s="51">
        <v>-6.9477259408135573E-3</v>
      </c>
      <c r="D51" s="50">
        <v>-1.6248374169792938</v>
      </c>
      <c r="E51" s="50">
        <v>-1.7017179598629113</v>
      </c>
    </row>
    <row r="52" spans="1:5" x14ac:dyDescent="0.2">
      <c r="A52" s="37" t="s">
        <v>107</v>
      </c>
      <c r="B52" s="50">
        <v>0.40812517153712902</v>
      </c>
      <c r="C52" s="50">
        <v>1.1385056639630704</v>
      </c>
      <c r="D52" s="50">
        <v>-1.4764662889306959</v>
      </c>
      <c r="E52" s="50">
        <v>-0.54705942727116708</v>
      </c>
    </row>
    <row r="53" spans="1:5" x14ac:dyDescent="0.2">
      <c r="A53" s="48" t="s">
        <v>108</v>
      </c>
      <c r="B53" s="50">
        <v>0.38858695319406461</v>
      </c>
      <c r="C53" s="50">
        <v>1.144642596698459</v>
      </c>
      <c r="D53" s="50">
        <v>0.16179201843182578</v>
      </c>
      <c r="E53" s="50">
        <v>1.1546585325917442</v>
      </c>
    </row>
    <row r="54" spans="1:5" x14ac:dyDescent="0.2">
      <c r="A54" s="48" t="s">
        <v>109</v>
      </c>
      <c r="B54" s="51">
        <v>1.953821834306442E-2</v>
      </c>
      <c r="C54" s="51">
        <v>-6.1369327353886019E-3</v>
      </c>
      <c r="D54" s="50">
        <v>-1.6382583073625216</v>
      </c>
      <c r="E54" s="50">
        <v>-1.7017179598629113</v>
      </c>
    </row>
  </sheetData>
  <conditionalFormatting sqref="A3:E54">
    <cfRule type="expression" dxfId="16" priority="1">
      <formula>$A3="x"</formula>
    </cfRule>
  </conditionalFormatting>
  <pageMargins left="0.7" right="0.7" top="0.78740157499999996" bottom="0.78740157499999996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2"/>
  <sheetViews>
    <sheetView workbookViewId="0"/>
  </sheetViews>
  <sheetFormatPr baseColWidth="10" defaultColWidth="11.42578125" defaultRowHeight="12.75" x14ac:dyDescent="0.2"/>
  <cols>
    <col min="1" max="1" width="65.140625" bestFit="1" customWidth="1"/>
    <col min="2" max="5" width="18.7109375" customWidth="1"/>
  </cols>
  <sheetData>
    <row r="1" spans="1:5" x14ac:dyDescent="0.2">
      <c r="A1" s="15" t="s">
        <v>110</v>
      </c>
      <c r="B1" s="16"/>
      <c r="C1" s="16"/>
      <c r="D1" s="17"/>
      <c r="E1" s="17"/>
    </row>
    <row r="2" spans="1:5" x14ac:dyDescent="0.2">
      <c r="A2" s="52"/>
      <c r="B2" s="14"/>
      <c r="C2" s="14"/>
      <c r="D2" s="14"/>
      <c r="E2" s="14"/>
    </row>
    <row r="3" spans="1:5" ht="25.5" x14ac:dyDescent="0.2">
      <c r="A3" s="35" t="s">
        <v>64</v>
      </c>
      <c r="B3" s="36" t="s">
        <v>65</v>
      </c>
      <c r="C3" s="36" t="s">
        <v>2</v>
      </c>
      <c r="D3" s="36" t="s">
        <v>66</v>
      </c>
      <c r="E3" s="36" t="s">
        <v>3</v>
      </c>
    </row>
    <row r="4" spans="1:5" x14ac:dyDescent="0.2">
      <c r="A4" s="53" t="s">
        <v>17</v>
      </c>
      <c r="B4" s="38">
        <v>48791000</v>
      </c>
      <c r="C4" s="38">
        <v>135004000</v>
      </c>
      <c r="D4" s="38">
        <v>-164395000</v>
      </c>
      <c r="E4" s="38">
        <v>-59128000</v>
      </c>
    </row>
    <row r="5" spans="1:5" x14ac:dyDescent="0.2">
      <c r="A5" s="53" t="s">
        <v>111</v>
      </c>
      <c r="B5" s="38"/>
      <c r="C5" s="38"/>
      <c r="D5" s="38"/>
      <c r="E5" s="38"/>
    </row>
    <row r="6" spans="1:5" x14ac:dyDescent="0.2">
      <c r="A6" s="54" t="s">
        <v>112</v>
      </c>
      <c r="B6" s="39">
        <v>-12391000</v>
      </c>
      <c r="C6" s="39">
        <v>-46112000</v>
      </c>
      <c r="D6" s="39">
        <v>-3774000</v>
      </c>
      <c r="E6" s="39">
        <v>-22335000</v>
      </c>
    </row>
    <row r="7" spans="1:5" x14ac:dyDescent="0.2">
      <c r="A7" s="55" t="s">
        <v>113</v>
      </c>
      <c r="B7" s="39">
        <v>-7645000</v>
      </c>
      <c r="C7" s="39">
        <v>-13983000</v>
      </c>
      <c r="D7" s="39">
        <v>-3774000</v>
      </c>
      <c r="E7" s="39">
        <v>-14439000</v>
      </c>
    </row>
    <row r="8" spans="1:5" x14ac:dyDescent="0.2">
      <c r="A8" s="55" t="s">
        <v>114</v>
      </c>
      <c r="B8" s="39">
        <v>-4746000</v>
      </c>
      <c r="C8" s="39">
        <v>-32129000</v>
      </c>
      <c r="D8" s="39">
        <v>0</v>
      </c>
      <c r="E8" s="39">
        <v>-7896000</v>
      </c>
    </row>
    <row r="9" spans="1:5" x14ac:dyDescent="0.2">
      <c r="A9" s="56" t="s">
        <v>115</v>
      </c>
      <c r="B9" s="39">
        <v>796000</v>
      </c>
      <c r="C9" s="39">
        <v>-400000</v>
      </c>
      <c r="D9" s="39">
        <v>2386000</v>
      </c>
      <c r="E9" s="39">
        <v>5597000</v>
      </c>
    </row>
    <row r="10" spans="1:5" x14ac:dyDescent="0.2">
      <c r="A10" s="55" t="s">
        <v>113</v>
      </c>
      <c r="B10" s="39">
        <v>20000</v>
      </c>
      <c r="C10" s="39">
        <v>-1176000</v>
      </c>
      <c r="D10" s="39">
        <v>2640000</v>
      </c>
      <c r="E10" s="39">
        <v>6146000</v>
      </c>
    </row>
    <row r="11" spans="1:5" x14ac:dyDescent="0.2">
      <c r="A11" s="55" t="s">
        <v>114</v>
      </c>
      <c r="B11" s="39">
        <v>776000</v>
      </c>
      <c r="C11" s="39">
        <v>776000</v>
      </c>
      <c r="D11" s="39">
        <v>0</v>
      </c>
      <c r="E11" s="39">
        <v>0</v>
      </c>
    </row>
    <row r="12" spans="1:5" ht="13.5" thickBot="1" x14ac:dyDescent="0.25">
      <c r="A12" s="57" t="s">
        <v>116</v>
      </c>
      <c r="B12" s="39">
        <v>0</v>
      </c>
      <c r="C12" s="39">
        <v>0</v>
      </c>
      <c r="D12" s="39">
        <v>-254000</v>
      </c>
      <c r="E12" s="39">
        <v>-549000</v>
      </c>
    </row>
    <row r="13" spans="1:5" x14ac:dyDescent="0.2">
      <c r="A13" s="58" t="s">
        <v>117</v>
      </c>
      <c r="B13" s="59">
        <v>-11595000</v>
      </c>
      <c r="C13" s="59">
        <v>-46512000</v>
      </c>
      <c r="D13" s="59">
        <v>-1388000</v>
      </c>
      <c r="E13" s="59">
        <v>-16738000</v>
      </c>
    </row>
    <row r="14" spans="1:5" x14ac:dyDescent="0.2">
      <c r="A14" s="53" t="s">
        <v>118</v>
      </c>
      <c r="B14" s="38"/>
      <c r="C14" s="38"/>
      <c r="D14" s="38"/>
      <c r="E14" s="38"/>
    </row>
    <row r="15" spans="1:5" x14ac:dyDescent="0.2">
      <c r="A15" s="54" t="s">
        <v>115</v>
      </c>
      <c r="B15" s="39">
        <v>0</v>
      </c>
      <c r="C15" s="39">
        <v>-1447000</v>
      </c>
      <c r="D15" s="39">
        <v>0</v>
      </c>
      <c r="E15" s="39">
        <v>72000</v>
      </c>
    </row>
    <row r="16" spans="1:5" x14ac:dyDescent="0.2">
      <c r="A16" s="55" t="s">
        <v>113</v>
      </c>
      <c r="B16" s="39">
        <v>0</v>
      </c>
      <c r="C16" s="39">
        <v>-1479000</v>
      </c>
      <c r="D16" s="39">
        <v>0</v>
      </c>
      <c r="E16" s="39">
        <v>106000</v>
      </c>
    </row>
    <row r="17" spans="1:5" ht="13.5" thickBot="1" x14ac:dyDescent="0.25">
      <c r="A17" s="57" t="s">
        <v>116</v>
      </c>
      <c r="B17" s="39">
        <v>0</v>
      </c>
      <c r="C17" s="39">
        <v>32000</v>
      </c>
      <c r="D17" s="39">
        <v>0</v>
      </c>
      <c r="E17" s="39">
        <v>-34000</v>
      </c>
    </row>
    <row r="18" spans="1:5" x14ac:dyDescent="0.2">
      <c r="A18" s="58" t="s">
        <v>119</v>
      </c>
      <c r="B18" s="59">
        <v>0</v>
      </c>
      <c r="C18" s="59">
        <v>-1447000</v>
      </c>
      <c r="D18" s="59">
        <v>0</v>
      </c>
      <c r="E18" s="59">
        <v>72000</v>
      </c>
    </row>
    <row r="19" spans="1:5" x14ac:dyDescent="0.2">
      <c r="A19" s="53" t="s">
        <v>120</v>
      </c>
      <c r="B19" s="38">
        <v>-11595000</v>
      </c>
      <c r="C19" s="38">
        <v>-47959000</v>
      </c>
      <c r="D19" s="38">
        <v>-1388000</v>
      </c>
      <c r="E19" s="38">
        <v>-16666000</v>
      </c>
    </row>
    <row r="20" spans="1:5" x14ac:dyDescent="0.2">
      <c r="A20" s="53" t="s">
        <v>121</v>
      </c>
      <c r="B20" s="38">
        <v>37196000</v>
      </c>
      <c r="C20" s="38">
        <v>87045000</v>
      </c>
      <c r="D20" s="38">
        <v>-165783000</v>
      </c>
      <c r="E20" s="38">
        <v>-75794000</v>
      </c>
    </row>
    <row r="21" spans="1:5" x14ac:dyDescent="0.2">
      <c r="A21" s="60" t="s">
        <v>102</v>
      </c>
      <c r="B21" s="38">
        <v>39939000</v>
      </c>
      <c r="C21" s="38">
        <v>93795000</v>
      </c>
      <c r="D21" s="38">
        <v>-164541000</v>
      </c>
      <c r="E21" s="38">
        <v>-70318000</v>
      </c>
    </row>
    <row r="22" spans="1:5" x14ac:dyDescent="0.2">
      <c r="A22" s="60" t="s">
        <v>103</v>
      </c>
      <c r="B22" s="38">
        <v>-2743000</v>
      </c>
      <c r="C22" s="38">
        <v>-6750000</v>
      </c>
      <c r="D22" s="38">
        <v>-1242000</v>
      </c>
      <c r="E22" s="38">
        <v>-5476000</v>
      </c>
    </row>
  </sheetData>
  <conditionalFormatting sqref="A3:A11 A13:A22 B3:E22">
    <cfRule type="expression" dxfId="15" priority="5">
      <formula>#REF!="x"</formula>
    </cfRule>
  </conditionalFormatting>
  <conditionalFormatting sqref="A12">
    <cfRule type="expression" dxfId="14" priority="3">
      <formula>#REF!="x"</formula>
    </cfRule>
  </conditionalFormatting>
  <pageMargins left="0.7" right="0.7" top="0.78740157499999996" bottom="0.78740157499999996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47"/>
  <sheetViews>
    <sheetView topLeftCell="A22" workbookViewId="0"/>
  </sheetViews>
  <sheetFormatPr baseColWidth="10" defaultColWidth="11.42578125" defaultRowHeight="12.75" x14ac:dyDescent="0.2"/>
  <cols>
    <col min="1" max="1" width="78.7109375" bestFit="1" customWidth="1"/>
    <col min="2" max="3" width="18.7109375" customWidth="1"/>
  </cols>
  <sheetData>
    <row r="1" spans="1:3" x14ac:dyDescent="0.2">
      <c r="A1" s="18" t="s">
        <v>122</v>
      </c>
      <c r="B1" s="19"/>
      <c r="C1" s="19"/>
    </row>
    <row r="2" spans="1:3" x14ac:dyDescent="0.2">
      <c r="A2" s="25"/>
      <c r="B2" s="21"/>
      <c r="C2" s="21"/>
    </row>
    <row r="3" spans="1:3" x14ac:dyDescent="0.2">
      <c r="A3" s="35" t="s">
        <v>64</v>
      </c>
      <c r="B3" s="36" t="s">
        <v>19</v>
      </c>
      <c r="C3" s="36" t="s">
        <v>20</v>
      </c>
    </row>
    <row r="4" spans="1:3" x14ac:dyDescent="0.2">
      <c r="A4" s="24" t="s">
        <v>123</v>
      </c>
      <c r="B4" s="40">
        <v>3868553000</v>
      </c>
      <c r="C4" s="40">
        <v>3729519000</v>
      </c>
    </row>
    <row r="5" spans="1:3" x14ac:dyDescent="0.2">
      <c r="A5" s="9" t="s">
        <v>124</v>
      </c>
      <c r="B5" s="40">
        <v>358970000</v>
      </c>
      <c r="C5" s="40">
        <v>404064000</v>
      </c>
    </row>
    <row r="6" spans="1:3" x14ac:dyDescent="0.2">
      <c r="A6" s="9" t="s">
        <v>125</v>
      </c>
      <c r="B6" s="40">
        <v>1057000</v>
      </c>
      <c r="C6" s="40">
        <v>1719000</v>
      </c>
    </row>
    <row r="7" spans="1:3" x14ac:dyDescent="0.2">
      <c r="A7" s="61" t="s">
        <v>126</v>
      </c>
      <c r="B7" s="40">
        <v>24933000</v>
      </c>
      <c r="C7" s="40">
        <v>25056000</v>
      </c>
    </row>
    <row r="8" spans="1:3" x14ac:dyDescent="0.2">
      <c r="A8" s="9" t="s">
        <v>127</v>
      </c>
      <c r="B8" s="40">
        <v>371087000</v>
      </c>
      <c r="C8" s="40">
        <v>685984000</v>
      </c>
    </row>
    <row r="9" spans="1:3" x14ac:dyDescent="0.2">
      <c r="A9" s="9" t="s">
        <v>128</v>
      </c>
      <c r="B9" s="40">
        <v>99011000</v>
      </c>
      <c r="C9" s="40">
        <v>118767000</v>
      </c>
    </row>
    <row r="10" spans="1:3" x14ac:dyDescent="0.2">
      <c r="A10" s="9" t="s">
        <v>130</v>
      </c>
      <c r="B10" s="40">
        <v>11528000</v>
      </c>
      <c r="C10" s="40">
        <v>32015000</v>
      </c>
    </row>
    <row r="11" spans="1:3" ht="13.5" thickBot="1" x14ac:dyDescent="0.25">
      <c r="A11" s="62" t="s">
        <v>202</v>
      </c>
      <c r="B11" s="40">
        <v>5375000</v>
      </c>
      <c r="C11" s="40">
        <v>5291000</v>
      </c>
    </row>
    <row r="12" spans="1:3" x14ac:dyDescent="0.2">
      <c r="A12" s="63" t="s">
        <v>131</v>
      </c>
      <c r="B12" s="47">
        <v>4740514000</v>
      </c>
      <c r="C12" s="47">
        <v>5002415000</v>
      </c>
    </row>
    <row r="13" spans="1:3" x14ac:dyDescent="0.2">
      <c r="A13" s="25"/>
      <c r="B13" s="40"/>
      <c r="C13" s="40"/>
    </row>
    <row r="14" spans="1:3" x14ac:dyDescent="0.2">
      <c r="A14" s="9" t="s">
        <v>128</v>
      </c>
      <c r="B14" s="40">
        <v>187883000</v>
      </c>
      <c r="C14" s="40">
        <v>246370000</v>
      </c>
    </row>
    <row r="15" spans="1:3" x14ac:dyDescent="0.2">
      <c r="A15" s="9" t="s">
        <v>129</v>
      </c>
      <c r="B15" s="40">
        <v>9906000</v>
      </c>
      <c r="C15" s="40">
        <v>9621000</v>
      </c>
    </row>
    <row r="16" spans="1:3" x14ac:dyDescent="0.2">
      <c r="A16" s="9" t="s">
        <v>132</v>
      </c>
      <c r="B16" s="40">
        <v>59778000</v>
      </c>
      <c r="C16" s="40">
        <v>265148000</v>
      </c>
    </row>
    <row r="17" spans="1:3" x14ac:dyDescent="0.2">
      <c r="A17" s="9" t="s">
        <v>133</v>
      </c>
      <c r="B17" s="40">
        <v>48079000</v>
      </c>
      <c r="C17" s="40">
        <v>61221000</v>
      </c>
    </row>
    <row r="18" spans="1:3" ht="13.5" thickBot="1" x14ac:dyDescent="0.25">
      <c r="A18" s="62" t="s">
        <v>25</v>
      </c>
      <c r="B18" s="40">
        <v>685410000</v>
      </c>
      <c r="C18" s="40">
        <v>477889000</v>
      </c>
    </row>
    <row r="19" spans="1:3" x14ac:dyDescent="0.2">
      <c r="A19" s="63" t="s">
        <v>134</v>
      </c>
      <c r="B19" s="47">
        <v>991056000</v>
      </c>
      <c r="C19" s="47">
        <v>1060249000</v>
      </c>
    </row>
    <row r="20" spans="1:3" ht="13.5" thickBot="1" x14ac:dyDescent="0.25">
      <c r="A20" s="25"/>
      <c r="B20" s="40"/>
      <c r="C20" s="40"/>
    </row>
    <row r="21" spans="1:3" x14ac:dyDescent="0.2">
      <c r="A21" s="63" t="s">
        <v>135</v>
      </c>
      <c r="B21" s="47">
        <v>5731570000</v>
      </c>
      <c r="C21" s="47">
        <v>6062664000</v>
      </c>
    </row>
    <row r="22" spans="1:3" x14ac:dyDescent="0.2">
      <c r="A22" s="25"/>
      <c r="B22" s="40"/>
      <c r="C22" s="40"/>
    </row>
    <row r="23" spans="1:3" x14ac:dyDescent="0.2">
      <c r="A23" s="9" t="s">
        <v>136</v>
      </c>
      <c r="B23" s="40">
        <v>112085000</v>
      </c>
      <c r="C23" s="40">
        <v>1116174000</v>
      </c>
    </row>
    <row r="24" spans="1:3" x14ac:dyDescent="0.2">
      <c r="A24" s="9" t="s">
        <v>203</v>
      </c>
      <c r="B24" s="40">
        <v>4465283000</v>
      </c>
      <c r="C24" s="40">
        <v>3452324000</v>
      </c>
    </row>
    <row r="25" spans="1:3" x14ac:dyDescent="0.2">
      <c r="A25" s="9" t="s">
        <v>137</v>
      </c>
      <c r="B25" s="40">
        <v>-66745000</v>
      </c>
      <c r="C25" s="40">
        <v>0</v>
      </c>
    </row>
    <row r="26" spans="1:3" x14ac:dyDescent="0.2">
      <c r="A26" s="9" t="s">
        <v>138</v>
      </c>
      <c r="B26" s="40">
        <v>-174158000</v>
      </c>
      <c r="C26" s="40">
        <v>-129961000</v>
      </c>
    </row>
    <row r="27" spans="1:3" x14ac:dyDescent="0.2">
      <c r="A27" s="31" t="s">
        <v>204</v>
      </c>
      <c r="B27" s="39">
        <v>-1551977000</v>
      </c>
      <c r="C27" s="39">
        <v>-1617016000</v>
      </c>
    </row>
    <row r="28" spans="1:3" x14ac:dyDescent="0.2">
      <c r="A28" s="37" t="s">
        <v>139</v>
      </c>
      <c r="B28" s="49">
        <v>2784488000</v>
      </c>
      <c r="C28" s="49">
        <v>2821521000</v>
      </c>
    </row>
    <row r="29" spans="1:3" ht="13.5" thickBot="1" x14ac:dyDescent="0.25">
      <c r="A29" s="44" t="s">
        <v>140</v>
      </c>
      <c r="B29" s="40">
        <v>-21027000</v>
      </c>
      <c r="C29" s="40">
        <v>-13478000</v>
      </c>
    </row>
    <row r="30" spans="1:3" x14ac:dyDescent="0.2">
      <c r="A30" s="63" t="s">
        <v>141</v>
      </c>
      <c r="B30" s="47">
        <v>2763461000</v>
      </c>
      <c r="C30" s="47">
        <v>2808043000</v>
      </c>
    </row>
    <row r="31" spans="1:3" x14ac:dyDescent="0.2">
      <c r="A31" s="25"/>
      <c r="B31" s="64"/>
      <c r="C31" s="64"/>
    </row>
    <row r="32" spans="1:3" x14ac:dyDescent="0.2">
      <c r="A32" s="9" t="s">
        <v>142</v>
      </c>
      <c r="B32" s="40">
        <v>276023000</v>
      </c>
      <c r="C32" s="40">
        <v>277460000</v>
      </c>
    </row>
    <row r="33" spans="1:3" x14ac:dyDescent="0.2">
      <c r="A33" s="9" t="s">
        <v>143</v>
      </c>
      <c r="B33" s="40">
        <v>1798565000</v>
      </c>
      <c r="C33" s="40">
        <v>1773688000</v>
      </c>
    </row>
    <row r="34" spans="1:3" x14ac:dyDescent="0.2">
      <c r="A34" s="9" t="s">
        <v>144</v>
      </c>
      <c r="B34" s="40">
        <v>34030000</v>
      </c>
      <c r="C34" s="40">
        <v>40680000</v>
      </c>
    </row>
    <row r="35" spans="1:3" x14ac:dyDescent="0.2">
      <c r="A35" s="9" t="s">
        <v>146</v>
      </c>
      <c r="B35" s="40">
        <v>1411000</v>
      </c>
      <c r="C35" s="40">
        <v>2151000</v>
      </c>
    </row>
    <row r="36" spans="1:3" ht="13.5" thickBot="1" x14ac:dyDescent="0.25">
      <c r="A36" s="62" t="s">
        <v>147</v>
      </c>
      <c r="B36" s="40">
        <v>350098000</v>
      </c>
      <c r="C36" s="40">
        <v>325112000</v>
      </c>
    </row>
    <row r="37" spans="1:3" x14ac:dyDescent="0.2">
      <c r="A37" s="63" t="s">
        <v>148</v>
      </c>
      <c r="B37" s="47">
        <v>2460127000</v>
      </c>
      <c r="C37" s="47">
        <v>2419091000</v>
      </c>
    </row>
    <row r="38" spans="1:3" x14ac:dyDescent="0.2">
      <c r="A38" s="65"/>
      <c r="B38" s="64"/>
      <c r="C38" s="64"/>
    </row>
    <row r="39" spans="1:3" x14ac:dyDescent="0.2">
      <c r="A39" s="9" t="s">
        <v>142</v>
      </c>
      <c r="B39" s="40">
        <v>5944000</v>
      </c>
      <c r="C39" s="40">
        <v>35757000</v>
      </c>
    </row>
    <row r="40" spans="1:3" x14ac:dyDescent="0.2">
      <c r="A40" s="9" t="s">
        <v>143</v>
      </c>
      <c r="B40" s="40">
        <v>293776000</v>
      </c>
      <c r="C40" s="40">
        <v>532730000</v>
      </c>
    </row>
    <row r="41" spans="1:3" x14ac:dyDescent="0.2">
      <c r="A41" s="9" t="s">
        <v>144</v>
      </c>
      <c r="B41" s="40">
        <v>141206000</v>
      </c>
      <c r="C41" s="40">
        <v>201976000</v>
      </c>
    </row>
    <row r="42" spans="1:3" x14ac:dyDescent="0.2">
      <c r="A42" s="9" t="s">
        <v>145</v>
      </c>
      <c r="B42" s="40">
        <v>15301000</v>
      </c>
      <c r="C42" s="40">
        <v>5704000</v>
      </c>
    </row>
    <row r="43" spans="1:3" x14ac:dyDescent="0.2">
      <c r="A43" s="9" t="s">
        <v>146</v>
      </c>
      <c r="B43" s="40">
        <v>50784000</v>
      </c>
      <c r="C43" s="40">
        <v>56702000</v>
      </c>
    </row>
    <row r="44" spans="1:3" ht="13.5" thickBot="1" x14ac:dyDescent="0.25">
      <c r="A44" s="62" t="s">
        <v>149</v>
      </c>
      <c r="B44" s="40">
        <v>971000</v>
      </c>
      <c r="C44" s="40">
        <v>2661000</v>
      </c>
    </row>
    <row r="45" spans="1:3" x14ac:dyDescent="0.2">
      <c r="A45" s="63" t="s">
        <v>150</v>
      </c>
      <c r="B45" s="47">
        <v>507982000</v>
      </c>
      <c r="C45" s="47">
        <v>835530000</v>
      </c>
    </row>
    <row r="46" spans="1:3" ht="13.5" thickBot="1" x14ac:dyDescent="0.25">
      <c r="A46" s="25"/>
      <c r="B46" s="64"/>
      <c r="C46" s="64"/>
    </row>
    <row r="47" spans="1:3" x14ac:dyDescent="0.2">
      <c r="A47" s="63" t="s">
        <v>151</v>
      </c>
      <c r="B47" s="47">
        <v>5731570000</v>
      </c>
      <c r="C47" s="47">
        <v>6062664000</v>
      </c>
    </row>
  </sheetData>
  <conditionalFormatting sqref="A3:C47">
    <cfRule type="expression" dxfId="13" priority="2">
      <formula>$A3="X"</formula>
    </cfRule>
  </conditionalFormatting>
  <pageMargins left="0.7" right="0.7" top="0.78740157499999996" bottom="0.78740157499999996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54"/>
  <sheetViews>
    <sheetView workbookViewId="0"/>
  </sheetViews>
  <sheetFormatPr baseColWidth="10" defaultColWidth="11.42578125" defaultRowHeight="12.75" x14ac:dyDescent="0.2"/>
  <cols>
    <col min="1" max="1" width="121.28515625" bestFit="1" customWidth="1"/>
  </cols>
  <sheetData>
    <row r="1" spans="1:3" x14ac:dyDescent="0.2">
      <c r="A1" s="18" t="s">
        <v>152</v>
      </c>
      <c r="B1" s="19"/>
      <c r="C1" s="19"/>
    </row>
    <row r="2" spans="1:3" x14ac:dyDescent="0.2">
      <c r="A2" s="25"/>
      <c r="B2" s="21"/>
      <c r="C2" s="21"/>
    </row>
    <row r="3" spans="1:3" x14ac:dyDescent="0.2">
      <c r="A3" s="66" t="s">
        <v>64</v>
      </c>
      <c r="B3" s="67" t="s">
        <v>2</v>
      </c>
      <c r="C3" s="67" t="s">
        <v>3</v>
      </c>
    </row>
    <row r="4" spans="1:3" x14ac:dyDescent="0.2">
      <c r="A4" s="68" t="s">
        <v>153</v>
      </c>
      <c r="B4" s="40">
        <v>182441000</v>
      </c>
      <c r="C4" s="40">
        <v>153974000</v>
      </c>
    </row>
    <row r="5" spans="1:3" x14ac:dyDescent="0.2">
      <c r="A5" s="61" t="s">
        <v>154</v>
      </c>
      <c r="B5" s="40">
        <v>-601000</v>
      </c>
      <c r="C5" s="40">
        <v>-196628000</v>
      </c>
    </row>
    <row r="6" spans="1:3" x14ac:dyDescent="0.2">
      <c r="A6" s="61" t="s">
        <v>155</v>
      </c>
      <c r="B6" s="40">
        <v>-31154000</v>
      </c>
      <c r="C6" s="40">
        <v>150336000</v>
      </c>
    </row>
    <row r="7" spans="1:3" x14ac:dyDescent="0.2">
      <c r="A7" s="9" t="s">
        <v>156</v>
      </c>
      <c r="B7" s="40">
        <v>0</v>
      </c>
      <c r="C7" s="40">
        <v>62045000</v>
      </c>
    </row>
    <row r="8" spans="1:3" x14ac:dyDescent="0.2">
      <c r="A8" s="9" t="s">
        <v>157</v>
      </c>
      <c r="B8" s="40">
        <v>5836000</v>
      </c>
      <c r="C8" s="40">
        <v>41064000</v>
      </c>
    </row>
    <row r="9" spans="1:3" x14ac:dyDescent="0.2">
      <c r="A9" s="9" t="s">
        <v>158</v>
      </c>
      <c r="B9" s="40">
        <v>-1026000</v>
      </c>
      <c r="C9" s="40">
        <v>2149000</v>
      </c>
    </row>
    <row r="10" spans="1:3" x14ac:dyDescent="0.2">
      <c r="A10" s="61" t="s">
        <v>96</v>
      </c>
      <c r="B10" s="40">
        <v>-72566000</v>
      </c>
      <c r="C10" s="40">
        <v>-175093000</v>
      </c>
    </row>
    <row r="11" spans="1:3" x14ac:dyDescent="0.2">
      <c r="A11" s="61" t="s">
        <v>159</v>
      </c>
      <c r="B11" s="40">
        <v>-3139000</v>
      </c>
      <c r="C11" s="40">
        <v>-14113000</v>
      </c>
    </row>
    <row r="12" spans="1:3" x14ac:dyDescent="0.2">
      <c r="A12" s="61" t="s">
        <v>160</v>
      </c>
      <c r="B12" s="40">
        <v>44603000</v>
      </c>
      <c r="C12" s="40">
        <v>112027000</v>
      </c>
    </row>
    <row r="13" spans="1:3" x14ac:dyDescent="0.2">
      <c r="A13" s="61" t="s">
        <v>74</v>
      </c>
      <c r="B13" s="40">
        <v>-33244000</v>
      </c>
      <c r="C13" s="40">
        <v>-7664000</v>
      </c>
    </row>
    <row r="14" spans="1:3" x14ac:dyDescent="0.2">
      <c r="A14" s="41" t="s">
        <v>161</v>
      </c>
      <c r="B14" s="40">
        <v>125000</v>
      </c>
      <c r="C14" s="40">
        <v>342000</v>
      </c>
    </row>
    <row r="15" spans="1:3" x14ac:dyDescent="0.2">
      <c r="A15" s="69" t="s">
        <v>162</v>
      </c>
      <c r="B15" s="38">
        <v>91275000</v>
      </c>
      <c r="C15" s="38">
        <v>128439000</v>
      </c>
    </row>
    <row r="16" spans="1:3" x14ac:dyDescent="0.2">
      <c r="A16" s="42" t="s">
        <v>163</v>
      </c>
      <c r="B16" s="40">
        <v>-6697000</v>
      </c>
      <c r="C16" s="40">
        <v>-23115000</v>
      </c>
    </row>
    <row r="17" spans="1:3" x14ac:dyDescent="0.2">
      <c r="A17" s="69" t="s">
        <v>164</v>
      </c>
      <c r="B17" s="38">
        <v>84578000</v>
      </c>
      <c r="C17" s="38">
        <v>105324000</v>
      </c>
    </row>
    <row r="18" spans="1:3" x14ac:dyDescent="0.2">
      <c r="A18" s="61" t="s">
        <v>165</v>
      </c>
      <c r="B18" s="40">
        <v>-10841000</v>
      </c>
      <c r="C18" s="40">
        <v>-7808000</v>
      </c>
    </row>
    <row r="19" spans="1:3" x14ac:dyDescent="0.2">
      <c r="A19" s="61" t="s">
        <v>166</v>
      </c>
      <c r="B19" s="40">
        <v>-361000</v>
      </c>
      <c r="C19" s="40">
        <v>-1017000</v>
      </c>
    </row>
    <row r="20" spans="1:3" x14ac:dyDescent="0.2">
      <c r="A20" s="61" t="s">
        <v>201</v>
      </c>
      <c r="B20" s="40">
        <v>-18156000</v>
      </c>
      <c r="C20" s="40">
        <v>-20716000</v>
      </c>
    </row>
    <row r="21" spans="1:3" x14ac:dyDescent="0.2">
      <c r="A21" s="41" t="s">
        <v>167</v>
      </c>
      <c r="B21" s="40">
        <v>-3467000</v>
      </c>
      <c r="C21" s="40">
        <v>-8646000</v>
      </c>
    </row>
    <row r="22" spans="1:3" x14ac:dyDescent="0.2">
      <c r="A22" s="69" t="s">
        <v>168</v>
      </c>
      <c r="B22" s="38">
        <v>51753000</v>
      </c>
      <c r="C22" s="38">
        <v>67137000</v>
      </c>
    </row>
    <row r="23" spans="1:3" x14ac:dyDescent="0.2">
      <c r="A23" s="61" t="s">
        <v>169</v>
      </c>
      <c r="B23" s="40">
        <v>-130784000</v>
      </c>
      <c r="C23" s="40">
        <v>-206653000</v>
      </c>
    </row>
    <row r="24" spans="1:3" x14ac:dyDescent="0.2">
      <c r="A24" s="61" t="s">
        <v>170</v>
      </c>
      <c r="B24" s="40">
        <v>-325000</v>
      </c>
      <c r="C24" s="40">
        <v>0</v>
      </c>
    </row>
    <row r="25" spans="1:3" x14ac:dyDescent="0.2">
      <c r="A25" s="25" t="s">
        <v>195</v>
      </c>
      <c r="B25" s="40">
        <v>5838000</v>
      </c>
      <c r="C25" s="40">
        <v>0</v>
      </c>
    </row>
    <row r="26" spans="1:3" x14ac:dyDescent="0.2">
      <c r="A26" s="25" t="s">
        <v>196</v>
      </c>
      <c r="B26" s="40">
        <v>76184000</v>
      </c>
      <c r="C26" s="40">
        <v>24158000</v>
      </c>
    </row>
    <row r="27" spans="1:3" x14ac:dyDescent="0.2">
      <c r="A27" s="61" t="s">
        <v>171</v>
      </c>
      <c r="B27" s="40">
        <v>-478000</v>
      </c>
      <c r="C27" s="40">
        <v>-19135000</v>
      </c>
    </row>
    <row r="28" spans="1:3" x14ac:dyDescent="0.2">
      <c r="A28" s="61" t="s">
        <v>172</v>
      </c>
      <c r="B28" s="40">
        <v>-391237000</v>
      </c>
      <c r="C28" s="40">
        <v>0</v>
      </c>
    </row>
    <row r="29" spans="1:3" x14ac:dyDescent="0.2">
      <c r="A29" s="61" t="s">
        <v>173</v>
      </c>
      <c r="B29" s="40">
        <v>184910000</v>
      </c>
      <c r="C29" s="40">
        <v>170251000</v>
      </c>
    </row>
    <row r="30" spans="1:3" x14ac:dyDescent="0.2">
      <c r="A30" s="61" t="s">
        <v>174</v>
      </c>
      <c r="B30" s="40">
        <v>14938000</v>
      </c>
      <c r="C30" s="40">
        <v>9096000</v>
      </c>
    </row>
    <row r="31" spans="1:3" x14ac:dyDescent="0.2">
      <c r="A31" s="9" t="s">
        <v>197</v>
      </c>
      <c r="B31" s="40">
        <v>755361000</v>
      </c>
      <c r="C31" s="40">
        <v>107844000</v>
      </c>
    </row>
    <row r="32" spans="1:3" x14ac:dyDescent="0.2">
      <c r="A32" s="61" t="s">
        <v>175</v>
      </c>
      <c r="B32" s="40">
        <v>24072000</v>
      </c>
      <c r="C32" s="40">
        <v>18365000</v>
      </c>
    </row>
    <row r="33" spans="1:3" x14ac:dyDescent="0.2">
      <c r="A33" s="41" t="s">
        <v>176</v>
      </c>
      <c r="B33" s="40">
        <v>767000</v>
      </c>
      <c r="C33" s="40">
        <v>1990000</v>
      </c>
    </row>
    <row r="34" spans="1:3" x14ac:dyDescent="0.2">
      <c r="A34" s="69" t="s">
        <v>177</v>
      </c>
      <c r="B34" s="38">
        <v>539246000</v>
      </c>
      <c r="C34" s="38">
        <v>105916000</v>
      </c>
    </row>
    <row r="35" spans="1:3" x14ac:dyDescent="0.2">
      <c r="A35" s="61" t="s">
        <v>178</v>
      </c>
      <c r="B35" s="40">
        <v>626834000</v>
      </c>
      <c r="C35" s="40">
        <v>619382000</v>
      </c>
    </row>
    <row r="36" spans="1:3" x14ac:dyDescent="0.2">
      <c r="A36" s="61" t="s">
        <v>199</v>
      </c>
      <c r="B36" s="40">
        <v>0</v>
      </c>
      <c r="C36" s="40">
        <v>294972000</v>
      </c>
    </row>
    <row r="37" spans="1:3" x14ac:dyDescent="0.2">
      <c r="A37" s="61" t="s">
        <v>179</v>
      </c>
      <c r="B37" s="40">
        <v>-795057000</v>
      </c>
      <c r="C37" s="40">
        <v>-741242000</v>
      </c>
    </row>
    <row r="38" spans="1:3" x14ac:dyDescent="0.2">
      <c r="A38" s="61" t="s">
        <v>180</v>
      </c>
      <c r="B38" s="40">
        <v>-17286000</v>
      </c>
      <c r="C38" s="40">
        <v>0</v>
      </c>
    </row>
    <row r="39" spans="1:3" x14ac:dyDescent="0.2">
      <c r="A39" s="61" t="s">
        <v>198</v>
      </c>
      <c r="B39" s="40">
        <v>0</v>
      </c>
      <c r="C39" s="40">
        <v>-203000</v>
      </c>
    </row>
    <row r="40" spans="1:3" x14ac:dyDescent="0.2">
      <c r="A40" s="61" t="s">
        <v>181</v>
      </c>
      <c r="B40" s="40">
        <v>0</v>
      </c>
      <c r="C40" s="40">
        <v>-112934000</v>
      </c>
    </row>
    <row r="41" spans="1:3" x14ac:dyDescent="0.2">
      <c r="A41" s="61" t="s">
        <v>182</v>
      </c>
      <c r="B41" s="40">
        <v>-8251000</v>
      </c>
      <c r="C41" s="40">
        <v>-10532000</v>
      </c>
    </row>
    <row r="42" spans="1:3" x14ac:dyDescent="0.2">
      <c r="A42" s="61" t="s">
        <v>183</v>
      </c>
      <c r="B42" s="40">
        <v>-41747000</v>
      </c>
      <c r="C42" s="40">
        <v>-96307000</v>
      </c>
    </row>
    <row r="43" spans="1:3" x14ac:dyDescent="0.2">
      <c r="A43" s="61" t="s">
        <v>184</v>
      </c>
      <c r="B43" s="40">
        <v>-77928000</v>
      </c>
      <c r="C43" s="40">
        <v>-63152000</v>
      </c>
    </row>
    <row r="44" spans="1:3" x14ac:dyDescent="0.2">
      <c r="A44" s="61" t="s">
        <v>200</v>
      </c>
      <c r="B44" s="40">
        <v>-1850000</v>
      </c>
      <c r="C44" s="40">
        <v>19111000</v>
      </c>
    </row>
    <row r="45" spans="1:3" x14ac:dyDescent="0.2">
      <c r="A45" s="70" t="s">
        <v>185</v>
      </c>
      <c r="B45" s="40">
        <v>-66785000</v>
      </c>
      <c r="C45" s="40">
        <v>-40232000</v>
      </c>
    </row>
    <row r="46" spans="1:3" x14ac:dyDescent="0.2">
      <c r="A46" s="71" t="s">
        <v>186</v>
      </c>
      <c r="B46" s="38">
        <v>-382070000</v>
      </c>
      <c r="C46" s="38">
        <v>-131137000</v>
      </c>
    </row>
    <row r="47" spans="1:3" x14ac:dyDescent="0.2">
      <c r="A47" s="41" t="s">
        <v>187</v>
      </c>
      <c r="B47" s="40">
        <v>-2783000</v>
      </c>
      <c r="C47" s="40">
        <v>-2528000</v>
      </c>
    </row>
    <row r="48" spans="1:3" x14ac:dyDescent="0.2">
      <c r="A48" s="71" t="s">
        <v>188</v>
      </c>
      <c r="B48" s="38">
        <v>206146000</v>
      </c>
      <c r="C48" s="38">
        <v>39388000</v>
      </c>
    </row>
    <row r="49" spans="1:3" x14ac:dyDescent="0.2">
      <c r="A49" s="61" t="s">
        <v>189</v>
      </c>
      <c r="B49" s="40">
        <v>477889000</v>
      </c>
      <c r="C49" s="40">
        <v>189287000</v>
      </c>
    </row>
    <row r="50" spans="1:3" x14ac:dyDescent="0.2">
      <c r="A50" s="61" t="s">
        <v>190</v>
      </c>
      <c r="B50" s="40">
        <v>1378000</v>
      </c>
      <c r="C50" s="40">
        <v>16941000</v>
      </c>
    </row>
    <row r="51" spans="1:3" x14ac:dyDescent="0.2">
      <c r="A51" s="61" t="s">
        <v>191</v>
      </c>
      <c r="B51" s="40">
        <v>479267000</v>
      </c>
      <c r="C51" s="40">
        <v>206228000</v>
      </c>
    </row>
    <row r="52" spans="1:3" x14ac:dyDescent="0.2">
      <c r="A52" s="61" t="s">
        <v>192</v>
      </c>
      <c r="B52" s="40">
        <v>685413000</v>
      </c>
      <c r="C52" s="39">
        <v>245616000</v>
      </c>
    </row>
    <row r="53" spans="1:3" ht="13.5" thickBot="1" x14ac:dyDescent="0.25">
      <c r="A53" s="72" t="s">
        <v>193</v>
      </c>
      <c r="B53" s="40">
        <v>3000</v>
      </c>
      <c r="C53" s="73">
        <v>3397000</v>
      </c>
    </row>
    <row r="54" spans="1:3" x14ac:dyDescent="0.2">
      <c r="A54" s="74" t="s">
        <v>194</v>
      </c>
      <c r="B54" s="47">
        <v>685410000</v>
      </c>
      <c r="C54" s="47">
        <v>242219000</v>
      </c>
    </row>
  </sheetData>
  <conditionalFormatting sqref="A51:A53 B52:C53 C40 B49:C49 A54:C54 B35:C36 A3:C4 A6:C34 A37:C39 A41:C48">
    <cfRule type="expression" dxfId="12" priority="17">
      <formula>$A3="X"</formula>
    </cfRule>
  </conditionalFormatting>
  <conditionalFormatting sqref="A49">
    <cfRule type="expression" dxfId="11" priority="16">
      <formula>$A49="X"</formula>
    </cfRule>
  </conditionalFormatting>
  <conditionalFormatting sqref="A50">
    <cfRule type="expression" dxfId="10" priority="15">
      <formula>$A50="X"</formula>
    </cfRule>
  </conditionalFormatting>
  <conditionalFormatting sqref="A5">
    <cfRule type="expression" dxfId="9" priority="9">
      <formula>$A5="X"</formula>
    </cfRule>
  </conditionalFormatting>
  <conditionalFormatting sqref="B5">
    <cfRule type="expression" dxfId="8" priority="8">
      <formula>$A5="X"</formula>
    </cfRule>
  </conditionalFormatting>
  <conditionalFormatting sqref="C5">
    <cfRule type="expression" dxfId="7" priority="7">
      <formula>$A5="X"</formula>
    </cfRule>
  </conditionalFormatting>
  <conditionalFormatting sqref="A35">
    <cfRule type="expression" dxfId="6" priority="18">
      <formula>$A36="X"</formula>
    </cfRule>
  </conditionalFormatting>
  <conditionalFormatting sqref="A36">
    <cfRule type="expression" dxfId="5" priority="19">
      <formula>$A35="X"</formula>
    </cfRule>
  </conditionalFormatting>
  <conditionalFormatting sqref="A40">
    <cfRule type="expression" dxfId="4" priority="6">
      <formula>$A40="X"</formula>
    </cfRule>
  </conditionalFormatting>
  <conditionalFormatting sqref="B50:C50">
    <cfRule type="expression" dxfId="3" priority="5">
      <formula>$A50="X"</formula>
    </cfRule>
  </conditionalFormatting>
  <conditionalFormatting sqref="C51">
    <cfRule type="expression" dxfId="2" priority="4">
      <formula>$A51="X"</formula>
    </cfRule>
  </conditionalFormatting>
  <conditionalFormatting sqref="B51">
    <cfRule type="expression" dxfId="1" priority="3">
      <formula>$A51="X"</formula>
    </cfRule>
  </conditionalFormatting>
  <conditionalFormatting sqref="B40">
    <cfRule type="expression" dxfId="0" priority="1">
      <formula>$A40="X"</formula>
    </cfRule>
  </conditionalFormatting>
  <pageMargins left="0.7" right="0.7" top="0.78740157499999996" bottom="0.78740157499999996" header="0.3" footer="0.3"/>
  <pageSetup paperSize="9"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9E88B0-7CEE-4EC0-A324-6AFBC65DE2E6}"/>
</file>

<file path=customXml/itemProps2.xml><?xml version="1.0" encoding="utf-8"?>
<ds:datastoreItem xmlns:ds="http://schemas.openxmlformats.org/officeDocument/2006/customXml" ds:itemID="{7B88E9EA-4AC8-4BAB-AA12-69FDAF67D56F}"/>
</file>

<file path=customXml/itemProps3.xml><?xml version="1.0" encoding="utf-8"?>
<ds:datastoreItem xmlns:ds="http://schemas.openxmlformats.org/officeDocument/2006/customXml" ds:itemID="{F139BD70-2770-4DB7-9B70-B5118EA913D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 Werner</dc:creator>
  <cp:lastModifiedBy>Jeannine-Beatrice Riepl | Bitberry</cp:lastModifiedBy>
  <cp:lastPrinted>2018-11-28T15:34:40Z</cp:lastPrinted>
  <dcterms:created xsi:type="dcterms:W3CDTF">2018-11-28T13:42:51Z</dcterms:created>
  <dcterms:modified xsi:type="dcterms:W3CDTF">2019-01-22T14:26:50Z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0x0101003B86FD9C485F6649AECCE523DB10A04F</vt:lpwstr>
  </property>
</Properties>
</file>